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hsusana\University of California, Riverside\RPB - General\RPB\ITFs\"/>
    </mc:Choice>
  </mc:AlternateContent>
  <xr:revisionPtr revIDLastSave="34" documentId="8_{635D10A2-820C-4531-84F5-F6C7C0E4486E}" xr6:coauthVersionLast="36" xr6:coauthVersionMax="36" xr10:uidLastSave="{4F649B60-964B-4B9A-845F-DFFE9EF76E46}"/>
  <bookViews>
    <workbookView xWindow="0" yWindow="0" windowWidth="28365" windowHeight="9435" firstSheet="1" activeTab="1" xr2:uid="{00000000-000D-0000-FFFF-FFFF00000000}"/>
  </bookViews>
  <sheets>
    <sheet name="ITF form (funds to UCR)" sheetId="8" state="hidden" r:id="rId1"/>
    <sheet name="ITF form (funds from UCR)" sheetId="1" r:id="rId2"/>
    <sheet name="Systemwide Details" sheetId="2" r:id="rId3"/>
    <sheet name="Fund Detail" sheetId="9" state="hidden" r:id="rId4"/>
    <sheet name="UCOP Template" sheetId="6" state="hidden" r:id="rId5"/>
    <sheet name="Drop Downs" sheetId="5" state="hidden" r:id="rId6"/>
  </sheets>
  <calcPr calcId="191029"/>
</workbook>
</file>

<file path=xl/calcChain.xml><?xml version="1.0" encoding="utf-8"?>
<calcChain xmlns="http://schemas.openxmlformats.org/spreadsheetml/2006/main">
  <c r="P12" i="1" l="1"/>
  <c r="P40" i="1" l="1"/>
  <c r="P28" i="1"/>
  <c r="P34" i="1"/>
  <c r="P33" i="1"/>
  <c r="P29" i="1" l="1"/>
  <c r="P16" i="1" l="1"/>
</calcChain>
</file>

<file path=xl/sharedStrings.xml><?xml version="1.0" encoding="utf-8"?>
<sst xmlns="http://schemas.openxmlformats.org/spreadsheetml/2006/main" count="349" uniqueCount="279">
  <si>
    <t xml:space="preserve">Prepared By: </t>
  </si>
  <si>
    <t>Amount</t>
  </si>
  <si>
    <t>Transferring Funds From:</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</si>
  <si>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</si>
  <si>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</si>
  <si>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</si>
  <si>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Required fields</t>
  </si>
  <si>
    <t xml:space="preserve">Fiscal Year: </t>
  </si>
  <si>
    <t>Email</t>
  </si>
  <si>
    <t>UCR</t>
  </si>
  <si>
    <t>Project</t>
  </si>
  <si>
    <t>Function</t>
  </si>
  <si>
    <t>Program</t>
  </si>
  <si>
    <t>Flex1</t>
  </si>
  <si>
    <t>Flex2</t>
  </si>
  <si>
    <t>Activity
(Dept for other campuses)</t>
  </si>
  <si>
    <t>Fund
(Level D for other campuses)</t>
  </si>
  <si>
    <t>Description 
(30 character limit)</t>
  </si>
  <si>
    <t>BC 
(only Required for UCR line)</t>
  </si>
  <si>
    <t>119510 </t>
  </si>
  <si>
    <t>119520 </t>
  </si>
  <si>
    <t>119530 </t>
  </si>
  <si>
    <t>119540 </t>
  </si>
  <si>
    <t>119550 </t>
  </si>
  <si>
    <t>119560 </t>
  </si>
  <si>
    <t>119570 </t>
  </si>
  <si>
    <t>119580 </t>
  </si>
  <si>
    <t>119590 </t>
  </si>
  <si>
    <t>119591 </t>
  </si>
  <si>
    <t>119500 </t>
  </si>
  <si>
    <t>119501 </t>
  </si>
  <si>
    <t> M Office of the President Financial Control</t>
  </si>
  <si>
    <t>Account</t>
  </si>
  <si>
    <t>Campus</t>
  </si>
  <si>
    <t> Berkeley Financial Control</t>
  </si>
  <si>
    <t> San Francisco Financial Control</t>
  </si>
  <si>
    <t> Davis Financial Control</t>
  </si>
  <si>
    <t> Los Angeles Financial Control</t>
  </si>
  <si>
    <t> Riverside Financial Control Year End Offset</t>
  </si>
  <si>
    <t> San Diego Financial Control</t>
  </si>
  <si>
    <t> Santa Cruz Financial Control</t>
  </si>
  <si>
    <t> Santa Barbara Financial Control</t>
  </si>
  <si>
    <t> Irvine Financial Control</t>
  </si>
  <si>
    <t> Merced Financial Control</t>
  </si>
  <si>
    <t> Office Of President Financial Control</t>
  </si>
  <si>
    <t>780010 </t>
  </si>
  <si>
    <t>780020 </t>
  </si>
  <si>
    <t>780030 </t>
  </si>
  <si>
    <t>780040 </t>
  </si>
  <si>
    <t>780050 </t>
  </si>
  <si>
    <t>780060 </t>
  </si>
  <si>
    <t>780070 </t>
  </si>
  <si>
    <t>780080 </t>
  </si>
  <si>
    <t>780090 </t>
  </si>
  <si>
    <t>780100 </t>
  </si>
  <si>
    <t>780110 </t>
  </si>
  <si>
    <t>780120 </t>
  </si>
  <si>
    <t> INTERCAMPUS RECHARGE DEBIT WITH ANR</t>
  </si>
  <si>
    <t> INTERCAMPUS RECHARGE DEBIT WITH UCB</t>
  </si>
  <si>
    <t> INTERCAMPUS RECHARGE DEBIT WITH UCSF</t>
  </si>
  <si>
    <t> INTERCAMPUS RECHARGE DEBIT WITH UCD</t>
  </si>
  <si>
    <t> INTERCAMPUS RECHARGE DEBIT WITH UCLA</t>
  </si>
  <si>
    <t> INTERCAMPUS RECHARGE DEBIT WITH UCR</t>
  </si>
  <si>
    <t> INTERCAMPUS RECHARGE DEBIT WITH UCSD</t>
  </si>
  <si>
    <t> INTERCAMPUS RECHARGE DEBIT WITH UCSC</t>
  </si>
  <si>
    <t> INTERCAMPUS RECHARGE DEBIT WITH UCSB</t>
  </si>
  <si>
    <t> INTERCAMPUS RECHARGE DEBIT WITH UCI</t>
  </si>
  <si>
    <t> INTERCAMPUS RECHARGE DEBIT WITH UCM</t>
  </si>
  <si>
    <t> INTERCAMPUS RECHARGE DEBIT WITH UCOP</t>
  </si>
  <si>
    <t>FINANCIAL CONTROL ACCOUNTS</t>
  </si>
  <si>
    <t>785010 </t>
  </si>
  <si>
    <t>785020 </t>
  </si>
  <si>
    <t>785030 </t>
  </si>
  <si>
    <t>785040 </t>
  </si>
  <si>
    <t>785050 </t>
  </si>
  <si>
    <t>785060 </t>
  </si>
  <si>
    <t>785070 </t>
  </si>
  <si>
    <t>785080 </t>
  </si>
  <si>
    <t>785090 </t>
  </si>
  <si>
    <t>785100 </t>
  </si>
  <si>
    <t>785110 </t>
  </si>
  <si>
    <t>785120 </t>
  </si>
  <si>
    <t> INTERCAMPUS RECHARGE CREDIT WITH UCB</t>
  </si>
  <si>
    <t> INTERCAMPUS RECHARGE CREDIT WITH UCSF</t>
  </si>
  <si>
    <t> INTERCAMPUS RECHARGE CREDIT WITH UCD</t>
  </si>
  <si>
    <t> INTERCAMPUS RECHARGE CREDIT WITH UCLA</t>
  </si>
  <si>
    <t> INTERCAMPUS RECHARGE CREDIT WITH UCR</t>
  </si>
  <si>
    <t> INTERCAMPUS RECHARGE CREDIT WITH UCSD</t>
  </si>
  <si>
    <t> INTERCAMPUS RECHARGE CREDIT WITH UCSC</t>
  </si>
  <si>
    <t> INTERCAMPUS RECHARGE CREDIT WITH UCSB</t>
  </si>
  <si>
    <t> INTERCAMPUS RECHARGE CREDIT WITH UCI</t>
  </si>
  <si>
    <t> INTERCAMPUS RECHARGE CREDIT WITH UCM</t>
  </si>
  <si>
    <t> INTERCAMPUS RECHARGE CREDIT WITH UCOP</t>
  </si>
  <si>
    <t> INTERCAMPUS RECHARGE CREDIT WITH ANR</t>
  </si>
  <si>
    <t>Budget Office must have the request</t>
  </si>
  <si>
    <t>Entity</t>
  </si>
  <si>
    <t>UCLA</t>
  </si>
  <si>
    <t>UCB - UCOP</t>
  </si>
  <si>
    <t>UCSF - UCOP</t>
  </si>
  <si>
    <t>UCD - UCOP</t>
  </si>
  <si>
    <t>UCB</t>
  </si>
  <si>
    <t>UCB - ANR</t>
  </si>
  <si>
    <t>UCSF</t>
  </si>
  <si>
    <t>UCSF - CFIA</t>
  </si>
  <si>
    <t>UCSF - Medical Center</t>
  </si>
  <si>
    <t>UCSF - ANR</t>
  </si>
  <si>
    <t>UCD</t>
  </si>
  <si>
    <t>UCD - CHF</t>
  </si>
  <si>
    <t>UCD - Medical Center</t>
  </si>
  <si>
    <t>UCD - ANR</t>
  </si>
  <si>
    <t>UCLA - Medical Center</t>
  </si>
  <si>
    <t>UCLA - ANR</t>
  </si>
  <si>
    <t>UCLA - UCOP</t>
  </si>
  <si>
    <t>UCR - CHF</t>
  </si>
  <si>
    <t>UCR - ANR</t>
  </si>
  <si>
    <t>UCR - UCOP</t>
  </si>
  <si>
    <t>UCSD - UCOP</t>
  </si>
  <si>
    <t>UCSC - UCOP</t>
  </si>
  <si>
    <t>UCSB - UCOP</t>
  </si>
  <si>
    <t>UCI - UCOP</t>
  </si>
  <si>
    <t>UCM - UCOP</t>
  </si>
  <si>
    <t>UCOP - Operations</t>
  </si>
  <si>
    <t>UCSD</t>
  </si>
  <si>
    <t>UCSD - Sanford Consortium</t>
  </si>
  <si>
    <t>UCSD - Medical Center</t>
  </si>
  <si>
    <t>UCSD - ANR</t>
  </si>
  <si>
    <t>UCSC</t>
  </si>
  <si>
    <t>UCSC - CHF</t>
  </si>
  <si>
    <t>UCSC - ANR</t>
  </si>
  <si>
    <t>UCSB</t>
  </si>
  <si>
    <t>UCSB - ANR</t>
  </si>
  <si>
    <t>UCI</t>
  </si>
  <si>
    <t>UCI - Medical Center</t>
  </si>
  <si>
    <t>UCI - ANR</t>
  </si>
  <si>
    <t>UCM</t>
  </si>
  <si>
    <t>UCM - ANR</t>
  </si>
  <si>
    <t>UCOP - ANR</t>
  </si>
  <si>
    <t>UCOP</t>
  </si>
  <si>
    <t>UCSF - Children's Hospital</t>
  </si>
  <si>
    <t>UCI - CHF</t>
  </si>
  <si>
    <t>ENTITIES</t>
  </si>
  <si>
    <t>Campus Comments: (60 character Max) Please ask the receiving institution if they have campus comments to include, not required if the other campus has nothing to note</t>
  </si>
  <si>
    <t>Entity (Level C - e.g. 1511)</t>
  </si>
  <si>
    <t>Campus (e.g. UCR, UCLA)</t>
  </si>
  <si>
    <t>Subject Line</t>
  </si>
  <si>
    <t>Explanation</t>
  </si>
  <si>
    <t>Account Level E</t>
  </si>
  <si>
    <t>Account Level D</t>
  </si>
  <si>
    <t>Fund Level D</t>
  </si>
  <si>
    <t>Fund Level C</t>
  </si>
  <si>
    <t>Department</t>
  </si>
  <si>
    <t>Description</t>
  </si>
  <si>
    <t>Flex 1</t>
  </si>
  <si>
    <t>Flex 2</t>
  </si>
  <si>
    <t>='ITF form (funds from UCR)'!A12:N12</t>
  </si>
  <si>
    <t>The ITF document template allows you to create transactions in Excel and automatically load them into ITF Online.  Please enter information only in the light blue shaded areas.  You may insert or delete rows in between row 5 and 20.</t>
  </si>
  <si>
    <t>Comments - (Sys Budget Office Use Only)</t>
  </si>
  <si>
    <t>Entity Level C</t>
  </si>
  <si>
    <t>Function Code</t>
  </si>
  <si>
    <t>GL Transfer From (DR.)</t>
  </si>
  <si>
    <t>GL Transfer To (CR.)</t>
  </si>
  <si>
    <t>Perm. Trf. From (DR.)  [Omit Cents]</t>
  </si>
  <si>
    <t>Perm. Trf. To (CR.) [Omit Cents]</t>
  </si>
  <si>
    <t>Campus Comments</t>
  </si>
  <si>
    <t xml:space="preserve"> prior to the 20th of each month to post into current period.</t>
  </si>
  <si>
    <t>Select Campus</t>
  </si>
  <si>
    <t>Select UCR Entities</t>
  </si>
  <si>
    <t>Interlocation Transfer of Funds Form
(UCR sending funds to another Campus)</t>
  </si>
  <si>
    <t>Character Count</t>
  </si>
  <si>
    <t xml:space="preserve">
Account 
(Level E required for other campuses)</t>
  </si>
  <si>
    <t>FY2025</t>
  </si>
  <si>
    <t>FY2026</t>
  </si>
  <si>
    <t>FY2027</t>
  </si>
  <si>
    <t>FY2028</t>
  </si>
  <si>
    <t>FY2029</t>
  </si>
  <si>
    <t>FY2030</t>
  </si>
  <si>
    <t>FY2024</t>
  </si>
  <si>
    <t xml:space="preserve">Month you would like the Transfer posted in: </t>
  </si>
  <si>
    <t>July</t>
  </si>
  <si>
    <t>August</t>
  </si>
  <si>
    <t>September</t>
  </si>
  <si>
    <t>October</t>
  </si>
  <si>
    <t>November</t>
  </si>
  <si>
    <t>December</t>
  </si>
  <si>
    <t>January</t>
  </si>
  <si>
    <t>February</t>
  </si>
  <si>
    <t>March</t>
  </si>
  <si>
    <t>April</t>
  </si>
  <si>
    <t>May</t>
  </si>
  <si>
    <t>June</t>
  </si>
  <si>
    <t>Select Month</t>
  </si>
  <si>
    <t>Select FY</t>
  </si>
  <si>
    <t>Interlocation Transfer of Funds Form
(UCR receiving funds from another Campus)</t>
  </si>
  <si>
    <t xml:space="preserve">Month you expect the Transfer posted in: </t>
  </si>
  <si>
    <t>UCR Contact:</t>
  </si>
  <si>
    <t>Other Campus Contact:</t>
  </si>
  <si>
    <t>Reason for Transfer</t>
  </si>
  <si>
    <t>UCR ITF - Transfer Details</t>
  </si>
  <si>
    <t>BUDGET OFFICE COA Details (1)</t>
  </si>
  <si>
    <t>BUDGET OFFICE COA Details (2)</t>
  </si>
  <si>
    <t>Required fields by Unit</t>
  </si>
  <si>
    <t>Required fields by CBO</t>
  </si>
  <si>
    <t>Central Budget Office (CBO) must provide the offset COA for every transfer that is coming from another campus</t>
  </si>
  <si>
    <t>Campus Comments: Dept COA will be noted here</t>
  </si>
  <si>
    <t>ITF DEBIT ACCOUNTS (FUNDS FLOWING OUT OF UCR) BCT3</t>
  </si>
  <si>
    <t>ITF CREDIT ACCOUNTS (FUNDS FLOWING INTO UCR) BCT4</t>
  </si>
  <si>
    <t>State General Funds</t>
  </si>
  <si>
    <t>GENERAL FUNDS</t>
  </si>
  <si>
    <t>Special State Appropriations</t>
  </si>
  <si>
    <t>BREAST CANCER RESEARCH 03/04</t>
  </si>
  <si>
    <t>TOBACCO RLTD DIS 14/15</t>
  </si>
  <si>
    <t>EQUIP &amp; INSTR SUPPORT</t>
  </si>
  <si>
    <t>INSTRUC CMPT-LOTTERY</t>
  </si>
  <si>
    <t>OBSOLETE EQ LOTTERY</t>
  </si>
  <si>
    <t>ONE-TIME INSTR SUPPORT</t>
  </si>
  <si>
    <t>LOTTERY EDUC-SUPP ALLOC</t>
  </si>
  <si>
    <t>TOBACCO RELATED DISEASE 12/13</t>
  </si>
  <si>
    <t>GRAD MED EDU CA HEALTHCARE P56</t>
  </si>
  <si>
    <t>MED RSCH PRG CA HEALTHCARE P56</t>
  </si>
  <si>
    <t>ROAD MAINTENANCE-REHABILITATN</t>
  </si>
  <si>
    <t>M-C RESEARCH PROGS &amp; INITIATIV</t>
  </si>
  <si>
    <t>IMPROVE GRAD RATES DISAD STDT</t>
  </si>
  <si>
    <t>INSTRUCTIONAL TECHNOLOGY</t>
  </si>
  <si>
    <t>ONLINE EDUCATION</t>
  </si>
  <si>
    <t>STUDENT ACADEMIC PREP PROGS</t>
  </si>
  <si>
    <t>UC GF UCPath</t>
  </si>
  <si>
    <t>UC GF FINANCIAL SYSTEM</t>
  </si>
  <si>
    <t>CAMPUS DESIGNATED GEN FUND1</t>
  </si>
  <si>
    <t>CAMPUS DESIGNATED GEN FUND2</t>
  </si>
  <si>
    <t>CAMPUS DESIGNATED GEN FUND3</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</si>
  <si>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</si>
  <si>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</si>
  <si>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</si>
  <si>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</si>
  <si>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</si>
  <si>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</si>
  <si>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</si>
  <si>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</si>
  <si>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</si>
  <si>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</si>
  <si>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</si>
  <si>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</si>
  <si>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</si>
  <si>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</si>
  <si>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</si>
  <si>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</si>
  <si>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</si>
  <si>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</si>
  <si>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 xml:space="preserve">USE( 481000)B48100/A01390/00  </t>
  </si>
  <si>
    <t xml:space="preserve">USE( 406000)B40600/A01390/00  </t>
  </si>
  <si>
    <t>UC GENERAL FUND-ICR ALLOC</t>
  </si>
  <si>
    <t>UC GENERAL FUND-FED</t>
  </si>
  <si>
    <t>UC  GENERAL FUND-STATE</t>
  </si>
  <si>
    <t>GENERAL FUND BAL INTEREST</t>
  </si>
  <si>
    <t>UC VARIOUS GENERAL FUNDS</t>
  </si>
  <si>
    <t>NON RESIDENT TUITION</t>
  </si>
  <si>
    <t>All Other Fund Notes</t>
  </si>
  <si>
    <t>SWITCH TO 69761</t>
  </si>
  <si>
    <t>FUND</t>
  </si>
  <si>
    <t>For all other funds, USE (BCT3 or BCT4)/A01479/function</t>
  </si>
  <si>
    <t>The 199XX Funds above get treated differently than the State General Funds</t>
  </si>
  <si>
    <t>COA For Receiving Dept (1)</t>
  </si>
  <si>
    <t>Please contact CBO at budgetoffice@ucr.edu to get details on how to fill out this form to provide COA detail to the other campus</t>
  </si>
  <si>
    <t>THIS IS WHAT WILL BE PROVIDED TO THE OTHER CAMPUS</t>
  </si>
  <si>
    <t>UCR ITF - Dept COA Details</t>
  </si>
  <si>
    <t>COA For Receiving Dept (2)*</t>
  </si>
  <si>
    <t>*Only required if funding is going to more than one COA, if you need more than two lines please add as needed.</t>
  </si>
  <si>
    <t>Request for CBO assistance to fill out this form must be submitted via email to budgetoffice@ucr.edu, final copy must be provided to same email for CBO records.</t>
  </si>
  <si>
    <t>Completed form needs to be submitted to CBO via email at budgetoffice@ucr.edu by the 20th of the month for posting in the current period</t>
  </si>
  <si>
    <t>Transferring Funds To (Transfer Account):</t>
  </si>
  <si>
    <t>Transferring Funds To (Revenue Account):</t>
  </si>
  <si>
    <t>ITF - Transfer Details for UCR</t>
  </si>
  <si>
    <t xml:space="preserve">Department
</t>
  </si>
  <si>
    <t>ITF - Transfer Details Required from the other Campus</t>
  </si>
  <si>
    <t>Required fields from UCR Unit</t>
  </si>
  <si>
    <t>Required fields from Other Campus</t>
  </si>
  <si>
    <t>THIS IS WHAT WILL NEED TO BE PROVIDED FROM THE OTHER CAMPUS</t>
  </si>
  <si>
    <t>Subject Line: 200 Character Limit (appears in the ITF Transfer System - brief subject description of transfer/program)</t>
  </si>
  <si>
    <t>Explanation: 500 Character Limit (appears in the ITF Transfer System, please include sending and receiving campus e.g UCR to UCLA as prefix and provide detailed explanation of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</si>
</sst>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8">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rgb="FF0070C0"/>
      </right>
      <top style="medium">
        <color indexed="64"/>
      </top>
      <bottom style="thin">
        <color indexed="64"/>
      </bottom>
      <diagonal/>
    </border>
    <border>
      <left/>
      <right/>
      <top style="thick">
        <color rgb="FF0070C0"/>
      </top>
      <bottom/>
      <diagonal/>
    </border>
    <border>
      <left style="thick">
        <color rgb="FF0070C0"/>
      </left>
      <right/>
      <top style="thick">
        <color rgb="FF0070C0"/>
      </top>
      <bottom style="medium">
        <color indexed="64"/>
      </bottom>
      <diagonal/>
    </border>
    <border>
      <left/>
      <right style="thick">
        <color rgb="FF0070C0"/>
      </right>
      <top style="thick">
        <color rgb="FF0070C0"/>
      </top>
      <bottom/>
      <diagonal/>
    </border>
    <border>
      <left style="thick">
        <color rgb="FF0070C0"/>
      </left>
      <right style="thin">
        <color indexed="64"/>
      </right>
      <top style="medium">
        <color indexed="64"/>
      </top>
      <bottom style="thin">
        <color indexed="64"/>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
      <left style="thick">
        <color rgb="FF0070C0"/>
      </left>
      <right/>
      <top/>
      <bottom/>
      <diagonal/>
    </border>
    <border>
      <left/>
      <right style="thick">
        <color rgb="FF0070C0"/>
      </right>
      <top/>
      <bottom/>
      <diagonal/>
    </border>
    <border>
      <left style="thick">
        <color rgb="FF0070C0"/>
      </left>
      <right/>
      <top style="thin">
        <color indexed="64"/>
      </top>
      <bottom style="thick">
        <color rgb="FF0070C0"/>
      </bottom>
      <diagonal/>
    </border>
    <border>
      <left/>
      <right/>
      <top style="thin">
        <color indexed="64"/>
      </top>
      <bottom style="thick">
        <color rgb="FF0070C0"/>
      </bottom>
      <diagonal/>
    </border>
    <border>
      <left/>
      <right style="thin">
        <color indexed="64"/>
      </right>
      <top style="thin">
        <color indexed="64"/>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3">
    <xf numFmtId="0" fontId="0" fillId="0" borderId="0"/>
    <xf numFmtId="0" fontId="8" fillId="0" borderId="0"/>
    <xf numFmtId="43" fontId="8" fillId="0" borderId="0" applyFont="0" applyFill="0" applyBorder="0" applyAlignment="0" applyProtection="0"/>
  </cellStyleXfs>
  <cellXfs count="190">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5" fillId="0" borderId="0" xfId="0" applyFont="1"/>
    <xf numFmtId="0" fontId="2" fillId="0" borderId="0" xfId="0" applyFont="1" applyAlignment="1">
      <alignment horizontal="center"/>
    </xf>
    <xf numFmtId="0" fontId="5" fillId="0" borderId="0" xfId="0" applyFont="1" applyBorder="1"/>
    <xf numFmtId="0" fontId="6" fillId="0" borderId="0" xfId="0" applyFont="1"/>
    <xf numFmtId="0" fontId="6" fillId="0" borderId="0" xfId="0" applyFont="1" applyBorder="1" applyAlignment="1">
      <alignment horizontal="center"/>
    </xf>
    <xf numFmtId="0" fontId="4" fillId="0" borderId="0" xfId="0" applyFont="1" applyBorder="1"/>
    <xf numFmtId="0" fontId="2" fillId="0" borderId="5" xfId="0" applyFont="1" applyBorder="1"/>
    <xf numFmtId="0" fontId="2" fillId="0" borderId="6" xfId="0" applyFont="1" applyBorder="1" applyAlignment="1">
      <alignment horizontal="center" wrapText="1"/>
    </xf>
    <xf numFmtId="0" fontId="3" fillId="0" borderId="0" xfId="0" applyFont="1" applyBorder="1"/>
    <xf numFmtId="0" fontId="6" fillId="0" borderId="0" xfId="0" applyFont="1" applyBorder="1"/>
    <xf numFmtId="0" fontId="2" fillId="0" borderId="0" xfId="0" applyFont="1" applyBorder="1" applyAlignment="1">
      <alignment horizontal="center"/>
    </xf>
    <xf numFmtId="0" fontId="2" fillId="2" borderId="4" xfId="0" applyFont="1" applyFill="1" applyBorder="1"/>
    <xf numFmtId="0" fontId="2" fillId="3" borderId="4" xfId="0" applyFont="1" applyFill="1" applyBorder="1" applyAlignment="1">
      <alignment horizontal="left"/>
    </xf>
    <xf numFmtId="0" fontId="2" fillId="3" borderId="4" xfId="0" applyFont="1" applyFill="1" applyBorder="1"/>
    <xf numFmtId="0" fontId="6" fillId="0" borderId="0" xfId="0" applyFont="1" applyBorder="1" applyAlignment="1">
      <alignment horizontal="left"/>
    </xf>
    <xf numFmtId="0" fontId="4" fillId="0" borderId="0" xfId="0" applyFont="1" applyFill="1" applyBorder="1"/>
    <xf numFmtId="0" fontId="6" fillId="0" borderId="1" xfId="0" applyFont="1" applyBorder="1"/>
    <xf numFmtId="0" fontId="7" fillId="3" borderId="0" xfId="0" applyFont="1" applyFill="1" applyBorder="1"/>
    <xf numFmtId="0" fontId="7" fillId="3" borderId="5" xfId="0" applyFont="1" applyFill="1" applyBorder="1"/>
    <xf numFmtId="4" fontId="2" fillId="3" borderId="4" xfId="0" applyNumberFormat="1" applyFont="1" applyFill="1" applyBorder="1"/>
    <xf numFmtId="0" fontId="2" fillId="0" borderId="0" xfId="1" applyFont="1" applyBorder="1"/>
    <xf numFmtId="0" fontId="2" fillId="5" borderId="4" xfId="0" applyFont="1" applyFill="1" applyBorder="1"/>
    <xf numFmtId="0" fontId="2" fillId="0" borderId="0" xfId="0" applyFont="1" applyBorder="1" applyAlignment="1"/>
    <xf numFmtId="0" fontId="8" fillId="0" borderId="0" xfId="0" applyFont="1"/>
    <xf numFmtId="0" fontId="9" fillId="0" borderId="0" xfId="0" applyFont="1" applyAlignment="1">
      <alignment horizontal="left" vertical="center" indent="1"/>
    </xf>
    <xf numFmtId="0" fontId="6" fillId="0" borderId="7" xfId="0" applyFont="1" applyFill="1" applyBorder="1" applyAlignment="1"/>
    <xf numFmtId="0" fontId="6" fillId="0" borderId="0" xfId="0" applyFont="1" applyFill="1" applyBorder="1" applyAlignment="1"/>
    <xf numFmtId="0" fontId="6" fillId="0" borderId="8" xfId="0" applyFont="1" applyFill="1" applyBorder="1" applyAlignment="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0" fontId="6" fillId="0" borderId="0" xfId="0" applyFont="1" applyBorder="1" applyAlignment="1">
      <alignment horizontal="left"/>
    </xf>
    <xf numFmtId="0" fontId="2" fillId="0" borderId="0" xfId="0" applyFont="1" applyAlignment="1">
      <alignment horizontal="center"/>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0" fontId="0" fillId="0" borderId="0" xfId="0"/>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0" borderId="0" xfId="0" applyNumberFormat="1" applyFont="1" applyBorder="1"/>
    <xf numFmtId="0" fontId="2" fillId="0" borderId="0" xfId="0" applyNumberFormat="1" applyFont="1" applyBorder="1"/>
    <xf numFmtId="0" fontId="2" fillId="0" borderId="0" xfId="0" applyFont="1" applyAlignment="1">
      <alignment horizontal="center"/>
    </xf>
    <xf numFmtId="0" fontId="14" fillId="0" borderId="0" xfId="0" applyNumberFormat="1" applyFont="1" applyBorder="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0" fillId="0" borderId="0" xfId="0" applyNumberFormat="1" applyBorder="1"/>
    <xf numFmtId="0" fontId="8" fillId="0" borderId="0" xfId="0" applyNumberFormat="1" applyFont="1" applyBorder="1"/>
    <xf numFmtId="0" fontId="2" fillId="9" borderId="10" xfId="0" applyFont="1" applyFill="1" applyBorder="1"/>
    <xf numFmtId="0" fontId="2" fillId="4" borderId="4" xfId="0" applyFont="1" applyFill="1" applyBorder="1"/>
    <xf numFmtId="0" fontId="2" fillId="9" borderId="0" xfId="0" applyFont="1" applyFill="1" applyBorder="1"/>
    <xf numFmtId="0" fontId="6" fillId="0" borderId="0" xfId="0" applyFont="1" applyFill="1" applyBorder="1"/>
    <xf numFmtId="0" fontId="2" fillId="0" borderId="0" xfId="0" applyFont="1" applyFill="1" applyBorder="1"/>
    <xf numFmtId="0" fontId="5" fillId="0" borderId="0" xfId="0" applyFont="1" applyFill="1" applyBorder="1"/>
    <xf numFmtId="0" fontId="2" fillId="0" borderId="0" xfId="0" applyFont="1" applyFill="1" applyBorder="1" applyAlignment="1">
      <alignment horizontal="center"/>
    </xf>
    <xf numFmtId="49" fontId="2" fillId="10" borderId="4" xfId="0" applyNumberFormat="1" applyFont="1" applyFill="1" applyBorder="1" applyAlignment="1">
      <alignment horizontal="left"/>
    </xf>
    <xf numFmtId="0" fontId="2" fillId="10" borderId="4" xfId="0" applyFont="1" applyFill="1" applyBorder="1" applyAlignment="1">
      <alignment horizontal="left"/>
    </xf>
    <xf numFmtId="0" fontId="2" fillId="10" borderId="4" xfId="0" applyFont="1" applyFill="1" applyBorder="1"/>
    <xf numFmtId="4" fontId="2" fillId="10" borderId="4" xfId="0" applyNumberFormat="1" applyFont="1" applyFill="1" applyBorder="1"/>
    <xf numFmtId="0" fontId="0" fillId="0" borderId="0" xfId="0" applyFont="1" applyFill="1" applyBorder="1" applyAlignment="1"/>
    <xf numFmtId="0" fontId="0" fillId="0" borderId="0" xfId="0" applyFont="1" applyAlignment="1"/>
    <xf numFmtId="164" fontId="0" fillId="0" borderId="7" xfId="0" applyNumberFormat="1" applyBorder="1" applyAlignment="1"/>
    <xf numFmtId="0" fontId="0" fillId="0" borderId="7" xfId="0" applyBorder="1"/>
    <xf numFmtId="0" fontId="0" fillId="0" borderId="11" xfId="0" applyBorder="1"/>
    <xf numFmtId="164" fontId="0" fillId="0" borderId="11" xfId="0" applyNumberFormat="1" applyBorder="1" applyAlignment="1"/>
    <xf numFmtId="0" fontId="8" fillId="5" borderId="4" xfId="0" applyFont="1" applyFill="1" applyBorder="1" applyAlignment="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0" fillId="0" borderId="12" xfId="0" applyFont="1" applyFill="1" applyBorder="1" applyAlignment="1">
      <alignment horizontal="right"/>
    </xf>
    <xf numFmtId="0" fontId="15" fillId="0" borderId="0" xfId="0" applyFont="1"/>
    <xf numFmtId="0" fontId="2" fillId="0" borderId="1" xfId="0" applyFont="1" applyFill="1" applyBorder="1" applyAlignment="1"/>
    <xf numFmtId="0" fontId="2" fillId="0" borderId="1" xfId="0" applyFont="1" applyBorder="1" applyAlignment="1">
      <alignment horizontal="left"/>
    </xf>
    <xf numFmtId="0" fontId="2" fillId="0" borderId="5" xfId="0" applyFont="1" applyFill="1" applyBorder="1"/>
    <xf numFmtId="0" fontId="7" fillId="0" borderId="5" xfId="0" applyFont="1" applyFill="1" applyBorder="1"/>
    <xf numFmtId="0" fontId="7" fillId="3" borderId="10" xfId="0" applyFont="1" applyFill="1" applyBorder="1"/>
    <xf numFmtId="0" fontId="7" fillId="10" borderId="10" xfId="0" applyFont="1" applyFill="1" applyBorder="1"/>
    <xf numFmtId="0" fontId="16" fillId="0" borderId="0" xfId="0" applyFont="1"/>
    <xf numFmtId="0" fontId="17" fillId="0" borderId="0" xfId="0" applyFont="1" applyBorder="1"/>
    <xf numFmtId="49" fontId="2" fillId="0" borderId="0" xfId="0" applyNumberFormat="1" applyFont="1" applyFill="1" applyBorder="1" applyAlignment="1">
      <alignment horizontal="left"/>
    </xf>
    <xf numFmtId="0" fontId="2" fillId="0" borderId="0" xfId="0" applyFont="1" applyFill="1" applyBorder="1" applyAlignment="1">
      <alignment horizontal="left"/>
    </xf>
    <xf numFmtId="4" fontId="2" fillId="0" borderId="0" xfId="0" applyNumberFormat="1" applyFont="1" applyFill="1" applyBorder="1"/>
    <xf numFmtId="49" fontId="2" fillId="0" borderId="0" xfId="0" applyNumberFormat="1" applyFont="1" applyFill="1" applyBorder="1"/>
    <xf numFmtId="0" fontId="2" fillId="0" borderId="0" xfId="0" applyFont="1" applyFill="1"/>
    <xf numFmtId="0" fontId="2" fillId="0" borderId="14" xfId="0" applyFont="1" applyBorder="1" applyAlignment="1">
      <alignment horizontal="center" wrapText="1"/>
    </xf>
    <xf numFmtId="0" fontId="2" fillId="0" borderId="0" xfId="0" applyFont="1" applyBorder="1" applyAlignment="1">
      <alignment horizontal="center" wrapText="1"/>
    </xf>
    <xf numFmtId="0" fontId="2" fillId="2" borderId="4" xfId="0" applyFont="1" applyFill="1" applyBorder="1" applyAlignment="1">
      <alignment horizontal="center"/>
    </xf>
    <xf numFmtId="49" fontId="2" fillId="5" borderId="4" xfId="0" applyNumberFormat="1" applyFont="1" applyFill="1" applyBorder="1" applyAlignment="1">
      <alignment horizontal="center"/>
    </xf>
    <xf numFmtId="0" fontId="2" fillId="3" borderId="4" xfId="0" applyFont="1" applyFill="1" applyBorder="1" applyAlignment="1">
      <alignment horizontal="center"/>
    </xf>
    <xf numFmtId="0" fontId="2" fillId="4" borderId="4" xfId="0" applyFont="1" applyFill="1" applyBorder="1" applyAlignment="1">
      <alignment horizontal="center"/>
    </xf>
    <xf numFmtId="0" fontId="2" fillId="5" borderId="4" xfId="0" applyFont="1" applyFill="1" applyBorder="1" applyAlignment="1">
      <alignment horizontal="center"/>
    </xf>
    <xf numFmtId="4" fontId="2" fillId="3" borderId="4" xfId="0" applyNumberFormat="1" applyFont="1" applyFill="1" applyBorder="1" applyAlignment="1">
      <alignment horizontal="center"/>
    </xf>
    <xf numFmtId="49" fontId="2" fillId="3" borderId="4" xfId="0" applyNumberFormat="1" applyFont="1" applyFill="1" applyBorder="1" applyAlignment="1">
      <alignment horizontal="center"/>
    </xf>
    <xf numFmtId="0" fontId="2" fillId="11" borderId="4" xfId="0" applyFont="1" applyFill="1" applyBorder="1" applyAlignment="1">
      <alignment horizontal="center"/>
    </xf>
    <xf numFmtId="49" fontId="2" fillId="11" borderId="4" xfId="0" applyNumberFormat="1" applyFont="1" applyFill="1" applyBorder="1" applyAlignment="1">
      <alignment horizontal="center"/>
    </xf>
    <xf numFmtId="4" fontId="2" fillId="11" borderId="4" xfId="0" applyNumberFormat="1" applyFont="1" applyFill="1" applyBorder="1" applyAlignment="1">
      <alignment horizontal="center"/>
    </xf>
    <xf numFmtId="0" fontId="16" fillId="0" borderId="15" xfId="0" applyFont="1" applyBorder="1"/>
    <xf numFmtId="0" fontId="7" fillId="11" borderId="16" xfId="0" applyFont="1" applyFill="1" applyBorder="1"/>
    <xf numFmtId="0" fontId="2" fillId="11" borderId="15" xfId="0" applyFont="1" applyFill="1" applyBorder="1"/>
    <xf numFmtId="0" fontId="2" fillId="0" borderId="15" xfId="0" applyFont="1" applyBorder="1"/>
    <xf numFmtId="49" fontId="2" fillId="0" borderId="15" xfId="0" applyNumberFormat="1" applyFont="1" applyBorder="1"/>
    <xf numFmtId="0" fontId="2" fillId="0" borderId="17" xfId="0" applyFont="1" applyBorder="1"/>
    <xf numFmtId="0" fontId="2" fillId="0" borderId="18" xfId="0" applyFont="1" applyBorder="1" applyAlignment="1">
      <alignment horizontal="center" wrapText="1"/>
    </xf>
    <xf numFmtId="0" fontId="2" fillId="2" borderId="19" xfId="0" applyFont="1" applyFill="1" applyBorder="1"/>
    <xf numFmtId="4" fontId="2" fillId="11" borderId="20" xfId="0" applyNumberFormat="1" applyFont="1" applyFill="1" applyBorder="1" applyAlignment="1">
      <alignment horizontal="center"/>
    </xf>
    <xf numFmtId="0" fontId="2" fillId="0" borderId="21" xfId="0" applyFont="1" applyFill="1" applyBorder="1"/>
    <xf numFmtId="4" fontId="2" fillId="0" borderId="22" xfId="0" applyNumberFormat="1" applyFont="1" applyFill="1" applyBorder="1"/>
    <xf numFmtId="0" fontId="2" fillId="0" borderId="21" xfId="0" applyFont="1" applyBorder="1"/>
    <xf numFmtId="0" fontId="2" fillId="0" borderId="22" xfId="0" applyFont="1" applyBorder="1"/>
    <xf numFmtId="0" fontId="2" fillId="0" borderId="26" xfId="0" applyFont="1" applyBorder="1" applyAlignment="1"/>
    <xf numFmtId="0" fontId="2" fillId="0" borderId="26" xfId="0" applyFont="1" applyBorder="1"/>
    <xf numFmtId="0" fontId="14" fillId="0" borderId="26" xfId="0" applyNumberFormat="1" applyFont="1" applyBorder="1" applyAlignment="1">
      <alignment horizontal="center"/>
    </xf>
    <xf numFmtId="0" fontId="2" fillId="0" borderId="27" xfId="0" applyFont="1" applyBorder="1"/>
    <xf numFmtId="0" fontId="2" fillId="10" borderId="1" xfId="0" applyFont="1" applyFill="1" applyBorder="1" applyAlignment="1">
      <alignment horizontal="left"/>
    </xf>
    <xf numFmtId="0" fontId="2" fillId="10" borderId="2" xfId="0" applyFont="1" applyFill="1" applyBorder="1" applyAlignment="1">
      <alignment horizontal="left"/>
    </xf>
    <xf numFmtId="0" fontId="2" fillId="10" borderId="3" xfId="0" applyFont="1" applyFill="1" applyBorder="1" applyAlignment="1">
      <alignment horizontal="left"/>
    </xf>
    <xf numFmtId="0" fontId="3" fillId="0" borderId="9" xfId="0" applyFont="1" applyBorder="1" applyAlignment="1">
      <alignment horizontal="center" wrapText="1"/>
    </xf>
    <xf numFmtId="0" fontId="3" fillId="0" borderId="0" xfId="0" applyFont="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Border="1" applyAlignment="1">
      <alignment horizontal="left"/>
    </xf>
    <xf numFmtId="0" fontId="0" fillId="0" borderId="0" xfId="0" applyBorder="1" applyAlignment="1"/>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7" fontId="5" fillId="3" borderId="1" xfId="0" applyNumberFormat="1" applyFon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0" fontId="2" fillId="11" borderId="23" xfId="0" applyFont="1" applyFill="1" applyBorder="1" applyAlignment="1">
      <alignment horizontal="left"/>
    </xf>
    <xf numFmtId="0" fontId="2" fillId="11" borderId="24" xfId="0" applyFont="1" applyFill="1" applyBorder="1" applyAlignment="1">
      <alignment horizontal="left"/>
    </xf>
    <xf numFmtId="0" fontId="2" fillId="11" borderId="25" xfId="0"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0" fontId="0" fillId="0" borderId="0" xfId="0"/>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8" fillId="7" borderId="7" xfId="0" applyFont="1" applyFill="1" applyBorder="1" applyProtection="1">
      <protection locked="0"/>
    </xf>
    <xf numFmtId="0" fontId="0" fillId="0" borderId="0" xfId="0" applyProtection="1">
      <protection locked="0"/>
    </xf>
  </cellXfs>
  <cellStyles count="3">
    <cellStyle name="Comma 2" xfId="2" xr:uid="{B02177F1-122C-4C32-905B-E6A02950338B}"/>
    <cellStyle name="Normal" xfId="0" builtinId="0"/>
    <cellStyle name="Normal 2" xfId="1" xr:uid="{00000000-0005-0000-0000-000001000000}"/>
  </cellStyles>
  <dxfs count="54">
    <dxf>
      <font>
        <b/>
        <i val="0"/>
        <color rgb="FFC00000"/>
      </font>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ill>
        <patternFill>
          <bgColor rgb="FFFF0000"/>
        </patternFill>
      </fill>
    </dxf>
    <dxf>
      <font>
        <b/>
        <i val="0"/>
        <color rgb="FFC00000"/>
      </font>
      <fill>
        <patternFill>
          <bgColor theme="5" tint="0.79998168889431442"/>
        </patternFill>
      </fill>
    </dxf>
    <dxf>
      <font>
        <b/>
        <i val="0"/>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40" dataDxfId="39">
  <autoFilter ref="B2:B12" xr:uid="{609DA2D8-20DC-4567-AD12-A534948E7517}"/>
  <tableColumns count="1">
    <tableColumn id="1" xr3:uid="{9F12DC4D-207A-42E0-A68F-F35D40CCA161}" name="Select Campus" dataDxfId="3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37" dataDxfId="36">
  <autoFilter ref="D2:D6" xr:uid="{AD24C1B8-D0A5-444A-9B4B-13A118850FAD}"/>
  <tableColumns count="1">
    <tableColumn id="1" xr3:uid="{22E188F1-9109-4595-B9ED-A0D0C42DC714}" name="Select UCR Entities" dataDxfId="3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34" dataDxfId="33">
  <autoFilter ref="F2:F9" xr:uid="{A046A061-AED9-4F54-BBD9-08D32BC29CB5}"/>
  <tableColumns count="1">
    <tableColumn id="1" xr3:uid="{D0330AD9-49F3-4471-AE06-F45CB9BC994C}" name="Select FY" dataDxfId="32"/>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31" dataDxfId="30">
  <autoFilter ref="H2:H14" xr:uid="{2B019D99-72CE-4A66-A95A-C455B3A89F9B}"/>
  <tableColumns count="1">
    <tableColumn id="1" xr3:uid="{EEA11B26-F138-4A0C-9214-66A62EF560DE}" name="Select Month" dataDxfId="29"/>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AD239"/>
  <sheetViews>
    <sheetView workbookViewId="0">
      <selection activeCell="X14" sqref="X14"/>
    </sheetView>
  </sheetViews>
  <sheetFormatPr defaultColWidth="9.140625" defaultRowHeight="12.75"/>
  <cols>
    <col min="1" max="1" width="32.14062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27.85546875" style="3" customWidth="1"/>
    <col min="14" max="14" width="11.5703125" style="3" customWidth="1"/>
    <col min="15" max="28" width="9.140625" style="3"/>
    <col min="29" max="16384" width="9.140625" style="1"/>
  </cols>
  <sheetData>
    <row r="1" spans="1:28" s="2" customFormat="1" ht="44.25" customHeight="1">
      <c r="A1" s="148" t="s">
        <v>192</v>
      </c>
      <c r="B1" s="149"/>
      <c r="C1" s="149"/>
      <c r="D1" s="149"/>
      <c r="E1" s="149"/>
      <c r="F1" s="149"/>
      <c r="G1" s="149"/>
      <c r="H1" s="149"/>
      <c r="I1" s="149"/>
      <c r="J1" s="149"/>
      <c r="K1" s="149"/>
      <c r="L1" s="149"/>
      <c r="M1" s="149"/>
      <c r="N1" s="149"/>
      <c r="O1" s="13"/>
      <c r="P1" s="13"/>
      <c r="Q1" s="13"/>
      <c r="R1" s="13"/>
      <c r="S1" s="13"/>
      <c r="T1" s="13"/>
      <c r="U1" s="13"/>
      <c r="V1" s="13"/>
      <c r="W1" s="13"/>
      <c r="X1" s="13"/>
      <c r="Y1" s="13"/>
      <c r="Z1" s="13"/>
      <c r="AA1" s="13"/>
      <c r="AB1" s="13"/>
    </row>
    <row r="2" spans="1:28" s="8" customFormat="1" ht="18">
      <c r="A2" s="22" t="s">
        <v>200</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0"/>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36" t="s">
        <v>7</v>
      </c>
      <c r="B4" s="150"/>
      <c r="C4" s="151"/>
      <c r="D4" s="151"/>
      <c r="E4" s="152"/>
      <c r="F4" s="36"/>
      <c r="G4" s="36"/>
      <c r="H4" s="36"/>
      <c r="I4" s="36"/>
      <c r="J4" s="36"/>
      <c r="K4" s="36"/>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53" t="s">
        <v>193</v>
      </c>
      <c r="B6" s="154"/>
      <c r="C6" s="154"/>
      <c r="D6" s="154"/>
      <c r="E6" s="154"/>
      <c r="F6" s="36" t="s">
        <v>202</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36" t="s">
        <v>262</v>
      </c>
      <c r="G7" s="9"/>
      <c r="H7" s="9"/>
      <c r="I7" s="9"/>
      <c r="J7" s="9"/>
      <c r="K7" s="9"/>
      <c r="L7" s="14"/>
      <c r="M7" s="14"/>
      <c r="N7" s="14"/>
      <c r="O7" s="14"/>
      <c r="P7" s="14"/>
      <c r="Q7" s="14"/>
      <c r="R7" s="14"/>
      <c r="S7" s="14"/>
      <c r="T7" s="14"/>
      <c r="U7" s="14"/>
      <c r="V7" s="14"/>
      <c r="W7" s="14"/>
      <c r="X7" s="14"/>
      <c r="Y7" s="14"/>
      <c r="Z7" s="14"/>
      <c r="AA7" s="14"/>
      <c r="AB7" s="14"/>
    </row>
    <row r="8" spans="1:28" s="8" customFormat="1" ht="15">
      <c r="A8" s="32"/>
      <c r="B8" s="155"/>
      <c r="C8" s="156"/>
      <c r="D8" s="156"/>
      <c r="E8" s="157"/>
      <c r="F8" s="30"/>
      <c r="G8" s="31"/>
      <c r="H8" s="31"/>
      <c r="I8" s="31"/>
      <c r="J8" s="31"/>
      <c r="K8" s="31"/>
      <c r="L8" s="31"/>
      <c r="M8" s="31"/>
      <c r="N8" s="31"/>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196</v>
      </c>
      <c r="B10" s="10"/>
      <c r="C10" s="10"/>
      <c r="D10" s="10"/>
      <c r="E10" s="10"/>
      <c r="F10" s="10"/>
      <c r="G10" s="10"/>
      <c r="H10" s="10"/>
      <c r="I10" s="10"/>
      <c r="J10" s="10"/>
      <c r="K10" s="10"/>
      <c r="L10" s="10"/>
      <c r="M10" s="10"/>
      <c r="N10" s="10"/>
      <c r="O10" s="10"/>
      <c r="P10" s="82"/>
      <c r="Q10" s="20"/>
      <c r="R10" s="10"/>
      <c r="S10" s="10"/>
      <c r="T10" s="10"/>
      <c r="U10" s="10"/>
      <c r="V10" s="10"/>
      <c r="W10" s="10"/>
      <c r="X10" s="10"/>
      <c r="Y10" s="10"/>
      <c r="Z10" s="10"/>
      <c r="AA10" s="10"/>
      <c r="AB10" s="10"/>
    </row>
    <row r="11" spans="1:28" ht="8.25" customHeight="1">
      <c r="A11" s="3"/>
      <c r="B11" s="3"/>
      <c r="C11" s="3"/>
      <c r="D11" s="3"/>
      <c r="E11" s="3"/>
      <c r="F11" s="3"/>
      <c r="G11" s="3"/>
      <c r="H11" s="3"/>
      <c r="I11" s="3"/>
      <c r="J11" s="3"/>
      <c r="K11" s="3"/>
      <c r="P11" s="83"/>
      <c r="Q11" s="83"/>
    </row>
    <row r="12" spans="1:28" ht="36.75" customHeight="1">
      <c r="A12" s="158"/>
      <c r="B12" s="159"/>
      <c r="C12" s="159"/>
      <c r="D12" s="159"/>
      <c r="E12" s="159"/>
      <c r="F12" s="159"/>
      <c r="G12" s="159"/>
      <c r="H12" s="159"/>
      <c r="I12" s="159"/>
      <c r="J12" s="159"/>
      <c r="K12" s="159"/>
      <c r="L12" s="159"/>
      <c r="M12" s="159"/>
      <c r="N12" s="160"/>
      <c r="P12" s="83"/>
      <c r="Q12" s="83"/>
    </row>
    <row r="13" spans="1:28">
      <c r="A13" s="3"/>
      <c r="B13" s="3"/>
      <c r="C13" s="3"/>
      <c r="D13" s="3"/>
      <c r="E13" s="3"/>
      <c r="F13" s="3"/>
      <c r="G13" s="3"/>
      <c r="H13" s="3"/>
      <c r="I13" s="3"/>
      <c r="J13" s="3"/>
      <c r="K13" s="3"/>
      <c r="P13" s="83"/>
      <c r="Q13" s="83"/>
    </row>
    <row r="14" spans="1:28">
      <c r="A14" s="3"/>
      <c r="B14" s="3"/>
      <c r="C14" s="3"/>
      <c r="D14" s="3"/>
      <c r="E14" s="3"/>
      <c r="F14" s="3"/>
      <c r="G14" s="3"/>
      <c r="H14" s="3"/>
      <c r="I14" s="3"/>
      <c r="J14" s="3"/>
      <c r="K14" s="3"/>
      <c r="P14" s="83"/>
      <c r="Q14" s="83"/>
    </row>
    <row r="15" spans="1:28" s="5" customFormat="1" ht="22.5" customHeight="1">
      <c r="A15" s="21" t="s">
        <v>194</v>
      </c>
      <c r="B15" s="161"/>
      <c r="C15" s="162"/>
      <c r="D15" s="162"/>
      <c r="E15" s="162"/>
      <c r="F15" s="162"/>
      <c r="G15" s="162"/>
      <c r="H15" s="162"/>
      <c r="I15" s="163"/>
      <c r="J15" s="34" t="s">
        <v>8</v>
      </c>
      <c r="K15" s="164"/>
      <c r="L15" s="165"/>
      <c r="M15" s="165"/>
      <c r="N15" s="166"/>
      <c r="O15" s="7"/>
      <c r="P15" s="84"/>
      <c r="Q15" s="84"/>
      <c r="R15" s="7"/>
      <c r="S15" s="7"/>
      <c r="T15" s="7"/>
      <c r="U15" s="7"/>
      <c r="V15" s="7"/>
      <c r="W15" s="7"/>
      <c r="X15" s="7"/>
      <c r="Y15" s="7"/>
      <c r="Z15" s="7"/>
      <c r="AA15" s="7"/>
      <c r="AB15" s="7"/>
    </row>
    <row r="16" spans="1:28" s="5" customFormat="1" ht="22.5" customHeight="1">
      <c r="A16" s="21" t="s">
        <v>195</v>
      </c>
      <c r="B16" s="161"/>
      <c r="C16" s="162"/>
      <c r="D16" s="162"/>
      <c r="E16" s="162"/>
      <c r="F16" s="162"/>
      <c r="G16" s="162"/>
      <c r="H16" s="162"/>
      <c r="I16" s="163"/>
      <c r="J16" s="34" t="s">
        <v>8</v>
      </c>
      <c r="K16" s="164"/>
      <c r="L16" s="165"/>
      <c r="M16" s="165"/>
      <c r="N16" s="166"/>
      <c r="O16" s="7"/>
      <c r="P16" s="84"/>
      <c r="Q16" s="84"/>
      <c r="R16" s="7"/>
      <c r="S16" s="7"/>
      <c r="T16" s="7"/>
      <c r="U16" s="7"/>
      <c r="V16" s="7"/>
      <c r="W16" s="7"/>
      <c r="X16" s="7"/>
      <c r="Y16" s="7"/>
      <c r="Z16" s="7"/>
      <c r="AA16" s="7"/>
      <c r="AB16" s="7"/>
    </row>
    <row r="17" spans="1:29">
      <c r="A17" s="3"/>
      <c r="B17" s="3"/>
      <c r="C17" s="3"/>
      <c r="D17" s="3"/>
      <c r="E17" s="3"/>
      <c r="F17" s="3"/>
      <c r="G17" s="3"/>
      <c r="H17" s="3"/>
      <c r="I17" s="3"/>
      <c r="J17" s="3"/>
      <c r="K17" s="3"/>
      <c r="P17" s="83"/>
      <c r="Q17" s="83"/>
    </row>
    <row r="18" spans="1:29">
      <c r="A18" s="3"/>
      <c r="B18" s="3"/>
      <c r="C18" s="3"/>
      <c r="D18" s="3"/>
      <c r="E18" s="3"/>
      <c r="F18" s="3"/>
      <c r="G18" s="3"/>
      <c r="H18" s="3"/>
      <c r="I18" s="3"/>
      <c r="J18" s="3"/>
      <c r="K18" s="3"/>
      <c r="P18" s="83"/>
      <c r="Q18" s="83"/>
    </row>
    <row r="19" spans="1:29" ht="0.75" customHeight="1" thickBot="1">
      <c r="A19" s="3"/>
      <c r="B19" s="3"/>
      <c r="C19" s="3"/>
      <c r="D19" s="3"/>
      <c r="E19" s="3"/>
      <c r="F19" s="3"/>
      <c r="G19" s="3"/>
      <c r="H19" s="3"/>
      <c r="I19" s="3"/>
      <c r="J19" s="3"/>
      <c r="K19" s="3"/>
      <c r="P19" s="83"/>
      <c r="Q19" s="83"/>
    </row>
    <row r="20" spans="1:29" hidden="1">
      <c r="A20" s="3"/>
      <c r="B20" s="3"/>
      <c r="C20" s="3"/>
      <c r="D20" s="3"/>
      <c r="E20" s="3"/>
      <c r="F20" s="3"/>
      <c r="G20" s="3"/>
      <c r="H20" s="3"/>
      <c r="I20" s="3"/>
      <c r="J20" s="3"/>
      <c r="K20" s="3"/>
      <c r="P20" s="83"/>
      <c r="Q20" s="83"/>
    </row>
    <row r="21" spans="1:29" ht="18.75" thickBot="1">
      <c r="A21" s="107" t="s">
        <v>200</v>
      </c>
      <c r="B21" s="106"/>
      <c r="C21" s="105"/>
      <c r="D21" s="105"/>
      <c r="E21" s="11"/>
      <c r="F21" s="11"/>
      <c r="G21" s="11"/>
      <c r="H21" s="11"/>
      <c r="I21" s="11"/>
      <c r="J21" s="11"/>
      <c r="K21" s="11"/>
      <c r="P21" s="83"/>
      <c r="Q21" s="83"/>
    </row>
    <row r="22" spans="1:29" s="37" customFormat="1" ht="77.25" customHeight="1">
      <c r="A22" s="12" t="s">
        <v>264</v>
      </c>
      <c r="B22" s="12" t="s">
        <v>143</v>
      </c>
      <c r="C22" s="12" t="s">
        <v>142</v>
      </c>
      <c r="D22" s="12" t="s">
        <v>18</v>
      </c>
      <c r="E22" s="12" t="s">
        <v>169</v>
      </c>
      <c r="F22" s="12" t="s">
        <v>15</v>
      </c>
      <c r="G22" s="12" t="s">
        <v>16</v>
      </c>
      <c r="H22" s="12" t="s">
        <v>11</v>
      </c>
      <c r="I22" s="12" t="s">
        <v>12</v>
      </c>
      <c r="J22" s="12" t="s">
        <v>10</v>
      </c>
      <c r="K22" s="12" t="s">
        <v>13</v>
      </c>
      <c r="L22" s="12" t="s">
        <v>14</v>
      </c>
      <c r="M22" s="12" t="s">
        <v>1</v>
      </c>
      <c r="N22" s="15"/>
      <c r="O22" s="82"/>
      <c r="P22" s="85"/>
      <c r="Q22" s="15"/>
      <c r="R22" s="15"/>
      <c r="S22" s="15"/>
      <c r="T22" s="15"/>
      <c r="U22" s="15"/>
      <c r="V22" s="15"/>
      <c r="W22" s="15"/>
      <c r="X22" s="15"/>
      <c r="Y22" s="15"/>
      <c r="Z22" s="15"/>
      <c r="AA22" s="15"/>
      <c r="AB22" s="15"/>
      <c r="AC22" s="15"/>
    </row>
    <row r="23" spans="1:29" ht="4.5" customHeight="1">
      <c r="A23" s="3"/>
      <c r="B23" s="3"/>
      <c r="C23" s="3"/>
      <c r="D23" s="3"/>
      <c r="E23" s="3"/>
      <c r="F23" s="3"/>
      <c r="G23" s="3"/>
      <c r="H23" s="3"/>
      <c r="I23" s="3"/>
      <c r="J23" s="3"/>
      <c r="K23" s="3"/>
      <c r="O23" s="83"/>
      <c r="P23" s="83"/>
      <c r="AC23" s="3"/>
    </row>
    <row r="24" spans="1:29" ht="15.75" customHeight="1">
      <c r="A24" s="16" t="s">
        <v>261</v>
      </c>
      <c r="B24" s="16" t="s">
        <v>9</v>
      </c>
      <c r="C24" s="33"/>
      <c r="D24" s="17"/>
      <c r="E24" s="80"/>
      <c r="F24" s="18"/>
      <c r="G24" s="18"/>
      <c r="H24" s="18"/>
      <c r="I24" s="26"/>
      <c r="J24" s="26"/>
      <c r="K24" s="26"/>
      <c r="L24" s="24"/>
      <c r="M24" s="24"/>
      <c r="O24" s="83"/>
      <c r="P24" s="83"/>
      <c r="AC24" s="3"/>
    </row>
    <row r="25" spans="1:29" ht="4.5" customHeight="1">
      <c r="A25" s="3"/>
      <c r="B25" s="3"/>
      <c r="C25" s="3"/>
      <c r="D25" s="3"/>
      <c r="E25" s="3"/>
      <c r="F25" s="3"/>
      <c r="G25" s="3"/>
      <c r="H25" s="3"/>
      <c r="I25" s="3"/>
      <c r="J25" s="3"/>
      <c r="K25" s="3"/>
      <c r="O25" s="83"/>
      <c r="P25" s="83"/>
      <c r="AC25" s="3"/>
    </row>
    <row r="26" spans="1:29" ht="4.5" customHeight="1">
      <c r="A26" s="3"/>
      <c r="B26" s="3"/>
      <c r="C26" s="3"/>
      <c r="D26" s="3"/>
      <c r="E26" s="3"/>
      <c r="F26" s="3"/>
      <c r="G26" s="3"/>
      <c r="H26" s="3"/>
      <c r="I26" s="3"/>
      <c r="J26" s="3"/>
      <c r="K26" s="3"/>
      <c r="O26" s="83"/>
      <c r="P26" s="83"/>
      <c r="AC26" s="3"/>
    </row>
    <row r="27" spans="1:29" ht="15.75" customHeight="1">
      <c r="A27" s="16" t="s">
        <v>265</v>
      </c>
      <c r="B27" s="16" t="s">
        <v>9</v>
      </c>
      <c r="C27" s="33"/>
      <c r="D27" s="17"/>
      <c r="E27" s="80"/>
      <c r="F27" s="18"/>
      <c r="G27" s="18"/>
      <c r="H27" s="18"/>
      <c r="I27" s="26"/>
      <c r="J27" s="26"/>
      <c r="K27" s="26"/>
      <c r="L27" s="24"/>
      <c r="M27" s="24"/>
      <c r="O27" s="83"/>
      <c r="P27" s="83"/>
      <c r="AC27" s="3"/>
    </row>
    <row r="28" spans="1:29" ht="4.5" customHeight="1">
      <c r="A28" s="3"/>
      <c r="B28" s="3"/>
      <c r="C28" s="3"/>
      <c r="D28" s="3"/>
      <c r="E28" s="3"/>
      <c r="F28" s="3"/>
      <c r="G28" s="3"/>
      <c r="H28" s="3"/>
      <c r="I28" s="3"/>
      <c r="J28" s="3"/>
      <c r="K28" s="3"/>
      <c r="O28" s="83"/>
      <c r="P28" s="83"/>
      <c r="AC28" s="3"/>
    </row>
    <row r="29" spans="1:29" ht="4.5" customHeight="1">
      <c r="A29" s="3"/>
      <c r="B29" s="3"/>
      <c r="C29" s="3"/>
      <c r="D29" s="3"/>
      <c r="E29" s="3"/>
      <c r="F29" s="3"/>
      <c r="G29" s="3"/>
      <c r="H29" s="3"/>
      <c r="I29" s="3"/>
      <c r="J29" s="3"/>
      <c r="K29" s="3"/>
      <c r="O29" s="83"/>
      <c r="P29" s="83"/>
      <c r="AC29" s="3"/>
    </row>
    <row r="30" spans="1:29">
      <c r="A30" s="110" t="s">
        <v>266</v>
      </c>
      <c r="B30" s="3"/>
      <c r="C30" s="3"/>
      <c r="D30" s="3"/>
      <c r="E30" s="3"/>
      <c r="F30" s="3"/>
      <c r="G30" s="3"/>
      <c r="H30" s="3"/>
      <c r="I30" s="3"/>
      <c r="J30" s="3"/>
      <c r="K30" s="3"/>
      <c r="M30" s="72"/>
      <c r="P30" s="83"/>
      <c r="Q30" s="83"/>
    </row>
    <row r="31" spans="1:29" s="3" customFormat="1" ht="13.5" thickBot="1">
      <c r="M31" s="75"/>
    </row>
    <row r="32" spans="1:29" ht="18.75" thickBot="1">
      <c r="A32" s="108" t="s">
        <v>201</v>
      </c>
      <c r="B32" s="109" t="s">
        <v>263</v>
      </c>
      <c r="C32" s="105"/>
      <c r="D32" s="105"/>
      <c r="E32" s="11"/>
      <c r="F32" s="11"/>
      <c r="G32" s="11"/>
      <c r="H32" s="11"/>
      <c r="I32" s="11"/>
      <c r="J32" s="11"/>
      <c r="K32" s="11"/>
      <c r="P32" s="83"/>
      <c r="Q32" s="83"/>
    </row>
    <row r="33" spans="1:30" s="73" customFormat="1" ht="77.25" customHeight="1">
      <c r="A33" s="12" t="s">
        <v>197</v>
      </c>
      <c r="B33" s="12" t="s">
        <v>143</v>
      </c>
      <c r="C33" s="12" t="s">
        <v>142</v>
      </c>
      <c r="D33" s="12" t="s">
        <v>18</v>
      </c>
      <c r="E33" s="12" t="s">
        <v>169</v>
      </c>
      <c r="F33" s="12" t="s">
        <v>15</v>
      </c>
      <c r="G33" s="12" t="s">
        <v>16</v>
      </c>
      <c r="H33" s="12" t="s">
        <v>11</v>
      </c>
      <c r="I33" s="12" t="s">
        <v>12</v>
      </c>
      <c r="J33" s="12" t="s">
        <v>10</v>
      </c>
      <c r="K33" s="12" t="s">
        <v>13</v>
      </c>
      <c r="L33" s="12" t="s">
        <v>14</v>
      </c>
      <c r="M33" s="12" t="s">
        <v>1</v>
      </c>
      <c r="N33" s="15"/>
      <c r="O33" s="82"/>
      <c r="P33" s="85"/>
      <c r="Q33" s="15"/>
      <c r="R33" s="15"/>
      <c r="S33" s="15"/>
      <c r="T33" s="15"/>
      <c r="U33" s="15"/>
      <c r="V33" s="15"/>
      <c r="W33" s="15"/>
      <c r="X33" s="15"/>
      <c r="Y33" s="15"/>
      <c r="Z33" s="15"/>
      <c r="AA33" s="15"/>
      <c r="AB33" s="15"/>
      <c r="AC33" s="15"/>
    </row>
    <row r="34" spans="1:30" ht="4.5" customHeight="1">
      <c r="A34" s="3"/>
      <c r="B34" s="3"/>
      <c r="C34" s="3"/>
      <c r="D34" s="3"/>
      <c r="E34" s="3"/>
      <c r="F34" s="3"/>
      <c r="G34" s="3"/>
      <c r="H34" s="3"/>
      <c r="I34" s="3"/>
      <c r="J34" s="3"/>
      <c r="K34" s="3"/>
      <c r="O34" s="83"/>
      <c r="P34" s="83"/>
      <c r="AC34" s="3"/>
    </row>
    <row r="35" spans="1:30" ht="4.5" customHeight="1">
      <c r="A35" s="3"/>
      <c r="B35" s="3"/>
      <c r="C35" s="3"/>
      <c r="D35" s="3"/>
      <c r="E35" s="3"/>
      <c r="F35" s="3"/>
      <c r="G35" s="3"/>
      <c r="H35" s="3"/>
      <c r="I35" s="3"/>
      <c r="J35" s="3"/>
      <c r="K35" s="3"/>
      <c r="O35" s="83"/>
      <c r="P35" s="83"/>
      <c r="AC35" s="3"/>
    </row>
    <row r="36" spans="1:30" ht="4.5" customHeight="1">
      <c r="A36" s="3"/>
      <c r="B36" s="3"/>
      <c r="C36" s="3"/>
      <c r="D36" s="3"/>
      <c r="E36" s="3"/>
      <c r="F36" s="3"/>
      <c r="G36" s="3"/>
      <c r="H36" s="3"/>
      <c r="I36" s="3"/>
      <c r="J36" s="3"/>
      <c r="K36" s="3"/>
      <c r="O36" s="83"/>
      <c r="P36" s="83"/>
      <c r="AC36" s="3"/>
    </row>
    <row r="37" spans="1:30" ht="15.75" customHeight="1">
      <c r="A37" s="16" t="s">
        <v>198</v>
      </c>
      <c r="B37" s="16" t="s">
        <v>9</v>
      </c>
      <c r="C37" s="86"/>
      <c r="D37" s="87"/>
      <c r="E37" s="88"/>
      <c r="F37" s="88"/>
      <c r="G37" s="88"/>
      <c r="H37" s="88"/>
      <c r="I37" s="88"/>
      <c r="J37" s="88"/>
      <c r="K37" s="88"/>
      <c r="L37" s="89"/>
      <c r="M37" s="89"/>
      <c r="O37" s="83"/>
      <c r="P37" s="83"/>
      <c r="AC37" s="3"/>
    </row>
    <row r="38" spans="1:30" ht="4.5" customHeight="1">
      <c r="A38" s="3"/>
      <c r="B38" s="3"/>
      <c r="C38" s="3"/>
      <c r="D38" s="3"/>
      <c r="E38" s="3"/>
      <c r="F38" s="3"/>
      <c r="G38" s="3"/>
      <c r="H38" s="3"/>
      <c r="I38" s="3"/>
      <c r="J38" s="3"/>
      <c r="K38" s="3"/>
      <c r="O38" s="83"/>
      <c r="P38" s="83"/>
      <c r="AC38" s="3"/>
    </row>
    <row r="39" spans="1:30" ht="4.5" customHeight="1">
      <c r="A39" s="3"/>
      <c r="B39" s="3"/>
      <c r="C39" s="3"/>
      <c r="D39" s="3"/>
      <c r="E39" s="3"/>
      <c r="F39" s="3"/>
      <c r="G39" s="3"/>
      <c r="H39" s="3"/>
      <c r="I39" s="3"/>
      <c r="J39" s="3"/>
      <c r="K39" s="3"/>
      <c r="O39" s="83"/>
      <c r="P39" s="83"/>
      <c r="AC39" s="3"/>
    </row>
    <row r="40" spans="1:30">
      <c r="A40" s="16" t="s">
        <v>199</v>
      </c>
      <c r="B40" s="16" t="s">
        <v>9</v>
      </c>
      <c r="C40" s="86"/>
      <c r="D40" s="87"/>
      <c r="E40" s="88"/>
      <c r="F40" s="88"/>
      <c r="G40" s="88"/>
      <c r="H40" s="88"/>
      <c r="I40" s="88"/>
      <c r="J40" s="88"/>
      <c r="K40" s="88"/>
      <c r="L40" s="89"/>
      <c r="M40" s="89"/>
      <c r="O40" s="83"/>
      <c r="P40" s="83"/>
      <c r="AC40" s="3"/>
    </row>
    <row r="41" spans="1:30">
      <c r="A41" s="3"/>
      <c r="B41" s="3"/>
      <c r="C41" s="3"/>
      <c r="D41" s="3"/>
      <c r="E41" s="3"/>
      <c r="F41" s="3"/>
      <c r="G41" s="3"/>
      <c r="H41" s="3"/>
      <c r="I41" s="3"/>
      <c r="J41" s="3"/>
      <c r="K41" s="3"/>
      <c r="M41" s="72"/>
      <c r="P41" s="83"/>
      <c r="Q41" s="83"/>
    </row>
    <row r="42" spans="1:30" s="3" customFormat="1">
      <c r="A42" s="3" t="s">
        <v>203</v>
      </c>
      <c r="M42" s="72"/>
      <c r="AC42" s="1"/>
      <c r="AD42" s="1"/>
    </row>
    <row r="43" spans="1:30" s="3" customFormat="1" ht="9" customHeight="1">
      <c r="M43" s="72"/>
      <c r="AC43" s="1"/>
      <c r="AD43" s="1"/>
    </row>
    <row r="44" spans="1:30" s="3" customFormat="1" ht="16.5" customHeight="1">
      <c r="A44" s="145"/>
      <c r="B44" s="146"/>
      <c r="C44" s="146"/>
      <c r="D44" s="146"/>
      <c r="E44" s="146"/>
      <c r="F44" s="146"/>
      <c r="G44" s="146"/>
      <c r="H44" s="146"/>
      <c r="I44" s="147"/>
      <c r="J44" s="27"/>
      <c r="M44" s="74"/>
      <c r="P44" s="81"/>
      <c r="AC44" s="1"/>
      <c r="AD44" s="1"/>
    </row>
    <row r="45" spans="1:30" s="3" customFormat="1">
      <c r="M45" s="75"/>
    </row>
    <row r="46" spans="1:30" s="3" customFormat="1">
      <c r="M46" s="75"/>
    </row>
    <row r="47" spans="1:30" s="3" customFormat="1">
      <c r="M47" s="75"/>
    </row>
    <row r="48" spans="1:30" s="3" customFormat="1">
      <c r="A48" s="3" t="s">
        <v>3</v>
      </c>
      <c r="M48" s="76"/>
    </row>
    <row r="49" spans="1:13" s="3" customFormat="1">
      <c r="A49" s="3" t="s">
        <v>4</v>
      </c>
      <c r="M49" s="77"/>
    </row>
    <row r="50" spans="1:13" s="3" customFormat="1" ht="15">
      <c r="A50" s="3" t="s">
        <v>5</v>
      </c>
      <c r="M50" s="74"/>
    </row>
    <row r="51" spans="1:13" s="3" customFormat="1">
      <c r="M51" s="78"/>
    </row>
    <row r="52" spans="1:13" s="3" customFormat="1">
      <c r="M52" s="72"/>
    </row>
    <row r="53" spans="1:13" s="3" customFormat="1">
      <c r="A53" s="25" t="s">
        <v>267</v>
      </c>
    </row>
    <row r="54" spans="1:13" s="3" customFormat="1">
      <c r="A54" s="25"/>
    </row>
    <row r="55" spans="1:13" s="3" customFormat="1"/>
    <row r="56" spans="1:13" s="3" customFormat="1"/>
    <row r="57" spans="1:13" s="3" customFormat="1"/>
    <row r="58" spans="1:13" s="3" customFormat="1"/>
    <row r="59" spans="1:13" s="3" customFormat="1"/>
    <row r="60" spans="1:13" s="3" customFormat="1"/>
    <row r="61" spans="1:13" s="3" customFormat="1"/>
    <row r="62" spans="1:13" s="3" customFormat="1"/>
    <row r="63" spans="1:13" s="3" customFormat="1"/>
    <row r="64" spans="1: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sheetData>
  <mergeCells count="10">
    <mergeCell ref="A44:I44"/>
    <mergeCell ref="A1:N1"/>
    <mergeCell ref="B4:E4"/>
    <mergeCell ref="A6:E6"/>
    <mergeCell ref="B8:E8"/>
    <mergeCell ref="A12:N12"/>
    <mergeCell ref="B15:I15"/>
    <mergeCell ref="K15:N15"/>
    <mergeCell ref="B16:I16"/>
    <mergeCell ref="K16:N16"/>
  </mergeCells>
  <conditionalFormatting sqref="M48">
    <cfRule type="expression" dxfId="53" priority="12">
      <formula>$G$7&gt;10</formula>
    </cfRule>
  </conditionalFormatting>
  <conditionalFormatting sqref="P12">
    <cfRule type="cellIs" dxfId="52" priority="8" operator="greaterThan">
      <formula>50</formula>
    </cfRule>
    <cfRule type="cellIs" dxfId="51" priority="11" operator="greaterThan">
      <formula>50</formula>
    </cfRule>
  </conditionalFormatting>
  <conditionalFormatting sqref="P12">
    <cfRule type="cellIs" dxfId="50" priority="9" operator="greaterThan">
      <formula>75</formula>
    </cfRule>
    <cfRule type="cellIs" dxfId="49" priority="10" operator="greaterThan">
      <formula>75</formula>
    </cfRule>
  </conditionalFormatting>
  <conditionalFormatting sqref="O24">
    <cfRule type="cellIs" dxfId="48" priority="5" operator="greaterThan">
      <formula>30</formula>
    </cfRule>
  </conditionalFormatting>
  <conditionalFormatting sqref="O27">
    <cfRule type="cellIs" dxfId="47" priority="1" operator="greaterThan">
      <formula>30</formula>
    </cfRule>
  </conditionalFormatting>
  <conditionalFormatting sqref="O37 O40">
    <cfRule type="cellIs" dxfId="46" priority="4" operator="greaterThan">
      <formula>30</formula>
    </cfRule>
  </conditionalFormatting>
  <conditionalFormatting sqref="P44">
    <cfRule type="cellIs" dxfId="45" priority="3" operator="greaterThan">
      <formula>60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C37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33"/>
  <sheetViews>
    <sheetView tabSelected="1" workbookViewId="0">
      <selection activeCell="K10" sqref="K10"/>
    </sheetView>
  </sheetViews>
  <sheetFormatPr defaultColWidth="9.140625" defaultRowHeight="12.75"/>
  <cols>
    <col min="1" max="1" width="39" style="1" customWidth="1"/>
    <col min="2" max="2" width="12.28515625" style="1" customWidth="1"/>
    <col min="3" max="3" width="9.42578125" style="1" customWidth="1"/>
    <col min="4" max="4" width="12.570312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21.28515625" style="3" customWidth="1"/>
    <col min="13" max="13" width="24.85546875" style="3" customWidth="1"/>
    <col min="14" max="14" width="13.7109375" style="3" customWidth="1"/>
    <col min="15" max="28" width="9.140625" style="3"/>
    <col min="29" max="16384" width="9.140625" style="1"/>
  </cols>
  <sheetData>
    <row r="1" spans="1:28" s="2" customFormat="1" ht="44.25" customHeight="1">
      <c r="A1" s="148" t="s">
        <v>167</v>
      </c>
      <c r="B1" s="149"/>
      <c r="C1" s="149"/>
      <c r="D1" s="149"/>
      <c r="E1" s="149"/>
      <c r="F1" s="149"/>
      <c r="G1" s="149"/>
      <c r="H1" s="149"/>
      <c r="I1" s="149"/>
      <c r="J1" s="149"/>
      <c r="K1" s="149"/>
      <c r="L1" s="149"/>
      <c r="M1" s="149"/>
      <c r="N1" s="149"/>
      <c r="O1" s="13"/>
      <c r="P1" s="13"/>
      <c r="Q1" s="13"/>
      <c r="R1" s="13"/>
      <c r="S1" s="13"/>
      <c r="T1" s="13"/>
      <c r="U1" s="13"/>
      <c r="V1" s="13"/>
      <c r="W1" s="13"/>
      <c r="X1" s="13"/>
      <c r="Y1" s="13"/>
      <c r="Z1" s="13"/>
      <c r="AA1" s="13"/>
      <c r="AB1" s="13"/>
    </row>
    <row r="2" spans="1:28" s="8" customFormat="1" ht="18">
      <c r="A2" s="22" t="s">
        <v>6</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0"/>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19" t="s">
        <v>7</v>
      </c>
      <c r="B4" s="150"/>
      <c r="C4" s="151"/>
      <c r="D4" s="151"/>
      <c r="E4" s="152"/>
      <c r="F4" s="19"/>
      <c r="G4" s="19"/>
      <c r="H4" s="19"/>
      <c r="I4" s="19"/>
      <c r="J4" s="19"/>
      <c r="K4" s="19"/>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53" t="s">
        <v>177</v>
      </c>
      <c r="B6" s="154"/>
      <c r="C6" s="154"/>
      <c r="D6" s="154"/>
      <c r="E6" s="154"/>
      <c r="F6" s="19" t="s">
        <v>94</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19" t="s">
        <v>164</v>
      </c>
      <c r="G7" s="9"/>
      <c r="H7" s="9"/>
      <c r="I7" s="9"/>
      <c r="J7" s="9"/>
      <c r="K7" s="9"/>
      <c r="L7" s="14"/>
      <c r="M7" s="14"/>
      <c r="N7" s="14"/>
      <c r="O7" s="14"/>
      <c r="P7" s="14"/>
      <c r="Q7" s="14"/>
      <c r="R7" s="14"/>
      <c r="S7" s="14"/>
      <c r="T7" s="14"/>
      <c r="U7" s="14"/>
      <c r="V7" s="14"/>
      <c r="W7" s="14"/>
      <c r="X7" s="14"/>
      <c r="Y7" s="14"/>
      <c r="Z7" s="14"/>
      <c r="AA7" s="14"/>
      <c r="AB7" s="14"/>
    </row>
    <row r="8" spans="1:28" s="8" customFormat="1" ht="15">
      <c r="A8" s="32"/>
      <c r="B8" s="155"/>
      <c r="C8" s="156"/>
      <c r="D8" s="156"/>
      <c r="E8" s="157"/>
      <c r="F8" s="30"/>
      <c r="G8" s="31"/>
      <c r="H8" s="31"/>
      <c r="I8" s="31"/>
      <c r="J8" s="31"/>
      <c r="K8" s="31"/>
      <c r="L8" s="31"/>
      <c r="M8" s="31"/>
      <c r="N8" s="31"/>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277</v>
      </c>
      <c r="B10" s="10"/>
      <c r="C10" s="10"/>
      <c r="D10" s="10"/>
      <c r="E10" s="10"/>
      <c r="F10" s="10"/>
      <c r="G10" s="10"/>
      <c r="H10" s="10"/>
      <c r="I10" s="10"/>
      <c r="J10" s="10"/>
      <c r="K10" s="10"/>
      <c r="L10" s="10"/>
      <c r="M10" s="10"/>
      <c r="N10" s="10"/>
      <c r="O10" s="10"/>
      <c r="P10" s="14" t="s">
        <v>168</v>
      </c>
      <c r="Q10" s="10"/>
      <c r="R10" s="10"/>
      <c r="S10" s="10"/>
      <c r="T10" s="10"/>
      <c r="U10" s="10"/>
      <c r="V10" s="10"/>
      <c r="W10" s="10"/>
      <c r="X10" s="10"/>
      <c r="Y10" s="10"/>
      <c r="Z10" s="10"/>
      <c r="AA10" s="10"/>
      <c r="AB10" s="10"/>
    </row>
    <row r="11" spans="1:28" ht="8.25" customHeight="1" thickBot="1">
      <c r="A11" s="3"/>
      <c r="B11" s="3"/>
      <c r="C11" s="3"/>
      <c r="D11" s="3"/>
      <c r="E11" s="3"/>
      <c r="F11" s="3"/>
      <c r="G11" s="3"/>
      <c r="H11" s="3"/>
      <c r="I11" s="3"/>
      <c r="J11" s="3"/>
      <c r="K11" s="3"/>
    </row>
    <row r="12" spans="1:28" ht="36.75" customHeight="1" thickBot="1">
      <c r="A12" s="158"/>
      <c r="B12" s="159"/>
      <c r="C12" s="159"/>
      <c r="D12" s="159"/>
      <c r="E12" s="159"/>
      <c r="F12" s="159"/>
      <c r="G12" s="159"/>
      <c r="H12" s="159"/>
      <c r="I12" s="159"/>
      <c r="J12" s="159"/>
      <c r="K12" s="159"/>
      <c r="L12" s="159"/>
      <c r="M12" s="159"/>
      <c r="N12" s="160"/>
      <c r="P12" s="79">
        <f>LEN(A12)</f>
        <v>0</v>
      </c>
    </row>
    <row r="13" spans="1:28">
      <c r="A13" s="3"/>
      <c r="B13" s="3"/>
      <c r="C13" s="3"/>
      <c r="D13" s="3"/>
      <c r="E13" s="3"/>
      <c r="F13" s="3"/>
      <c r="G13" s="3"/>
      <c r="H13" s="3"/>
      <c r="I13" s="3"/>
      <c r="J13" s="3"/>
      <c r="K13" s="3"/>
    </row>
    <row r="14" spans="1:28" s="4" customFormat="1" ht="15.75">
      <c r="A14" s="10" t="s">
        <v>278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row>
    <row r="15" spans="1:28" ht="9.75" customHeight="1" thickBot="1">
      <c r="A15" s="3"/>
      <c r="B15" s="3"/>
      <c r="C15" s="3"/>
      <c r="D15" s="3"/>
      <c r="E15" s="3"/>
      <c r="F15" s="3"/>
      <c r="G15" s="3"/>
      <c r="H15" s="3"/>
      <c r="I15" s="3"/>
      <c r="J15" s="3"/>
      <c r="K15" s="3"/>
    </row>
    <row r="16" spans="1:28" ht="45" customHeight="1" thickBot="1">
      <c r="A16" s="158"/>
      <c r="B16" s="159"/>
      <c r="C16" s="159"/>
      <c r="D16" s="159"/>
      <c r="E16" s="159"/>
      <c r="F16" s="159"/>
      <c r="G16" s="159"/>
      <c r="H16" s="159"/>
      <c r="I16" s="159"/>
      <c r="J16" s="159"/>
      <c r="K16" s="159"/>
      <c r="L16" s="159"/>
      <c r="M16" s="159"/>
      <c r="N16" s="160"/>
      <c r="P16" s="79">
        <f>LEN(A16)</f>
        <v>0</v>
      </c>
    </row>
    <row r="17" spans="1:30">
      <c r="A17" s="3"/>
      <c r="B17" s="3"/>
      <c r="C17" s="3"/>
      <c r="D17" s="3"/>
      <c r="E17" s="3"/>
      <c r="F17" s="3"/>
      <c r="G17" s="3"/>
      <c r="H17" s="3"/>
      <c r="I17" s="3"/>
      <c r="J17" s="3"/>
      <c r="K17" s="3"/>
    </row>
    <row r="19" spans="1:30">
      <c r="A19" s="3"/>
      <c r="B19" s="3"/>
      <c r="C19" s="3"/>
      <c r="D19" s="3"/>
      <c r="E19" s="3"/>
      <c r="F19" s="3"/>
      <c r="G19" s="3"/>
      <c r="H19" s="3"/>
      <c r="I19" s="3"/>
      <c r="J19" s="3"/>
      <c r="K19" s="3"/>
    </row>
    <row r="20" spans="1:30" s="5" customFormat="1" ht="22.5" customHeight="1">
      <c r="A20" s="21" t="s">
        <v>0</v>
      </c>
      <c r="B20" s="161"/>
      <c r="C20" s="162"/>
      <c r="D20" s="162"/>
      <c r="E20" s="162"/>
      <c r="F20" s="162"/>
      <c r="G20" s="162"/>
      <c r="H20" s="162"/>
      <c r="I20" s="163"/>
      <c r="J20" s="34" t="s">
        <v>8</v>
      </c>
      <c r="K20" s="164"/>
      <c r="L20" s="165"/>
      <c r="M20" s="165"/>
      <c r="N20" s="166"/>
      <c r="O20" s="7"/>
      <c r="P20" s="7"/>
      <c r="Q20" s="7"/>
      <c r="R20" s="7"/>
      <c r="S20" s="7"/>
      <c r="T20" s="7"/>
      <c r="U20" s="7"/>
      <c r="V20" s="7"/>
      <c r="W20" s="7"/>
      <c r="X20" s="7"/>
      <c r="Y20" s="7"/>
      <c r="Z20" s="7"/>
      <c r="AA20" s="7"/>
      <c r="AB20" s="7"/>
    </row>
    <row r="21" spans="1:30">
      <c r="A21" s="3"/>
      <c r="B21" s="3"/>
      <c r="C21" s="3"/>
      <c r="D21" s="3"/>
      <c r="E21" s="3"/>
      <c r="F21" s="3"/>
      <c r="G21" s="3"/>
      <c r="H21" s="3"/>
      <c r="I21" s="3"/>
      <c r="J21" s="3"/>
      <c r="K21" s="3"/>
    </row>
    <row r="22" spans="1:30">
      <c r="A22" s="3"/>
      <c r="B22" s="3"/>
      <c r="C22" s="3"/>
      <c r="D22" s="3"/>
      <c r="E22" s="3"/>
      <c r="F22" s="3"/>
      <c r="G22" s="3"/>
      <c r="H22" s="3"/>
      <c r="I22" s="3"/>
      <c r="J22" s="3"/>
      <c r="K22" s="3"/>
    </row>
    <row r="23" spans="1:30" ht="0.75" customHeight="1">
      <c r="A23" s="3"/>
      <c r="B23" s="3"/>
      <c r="C23" s="3"/>
      <c r="D23" s="3"/>
      <c r="E23" s="3"/>
      <c r="F23" s="3"/>
      <c r="G23" s="3"/>
      <c r="H23" s="3"/>
      <c r="I23" s="3"/>
      <c r="J23" s="3"/>
      <c r="K23" s="3"/>
    </row>
    <row r="24" spans="1:30" hidden="1">
      <c r="A24" s="3"/>
      <c r="B24" s="3"/>
      <c r="C24" s="3"/>
      <c r="D24" s="3"/>
      <c r="E24" s="3"/>
      <c r="F24" s="3"/>
      <c r="G24" s="3"/>
      <c r="H24" s="3"/>
      <c r="I24" s="3"/>
      <c r="J24" s="3"/>
      <c r="K24" s="3"/>
    </row>
    <row r="25" spans="1:30" ht="18.75" thickBot="1">
      <c r="A25" s="23" t="s">
        <v>274</v>
      </c>
      <c r="B25" s="11"/>
      <c r="C25" s="11"/>
      <c r="D25" s="11"/>
      <c r="E25" s="11"/>
      <c r="F25" s="11"/>
      <c r="G25" s="11"/>
      <c r="H25" s="11"/>
      <c r="I25" s="11"/>
      <c r="J25" s="11"/>
      <c r="K25" s="11"/>
    </row>
    <row r="26" spans="1:30" s="6" customFormat="1" ht="77.25" customHeight="1">
      <c r="A26" s="12" t="s">
        <v>271</v>
      </c>
      <c r="B26" s="12" t="s">
        <v>143</v>
      </c>
      <c r="C26" s="12" t="s">
        <v>142</v>
      </c>
      <c r="D26" s="12" t="s">
        <v>18</v>
      </c>
      <c r="E26" s="12" t="s">
        <v>169</v>
      </c>
      <c r="F26" s="12" t="s">
        <v>15</v>
      </c>
      <c r="G26" s="12" t="s">
        <v>16</v>
      </c>
      <c r="H26" s="12" t="s">
        <v>11</v>
      </c>
      <c r="I26" s="12" t="s">
        <v>12</v>
      </c>
      <c r="J26" s="12" t="s">
        <v>10</v>
      </c>
      <c r="K26" s="12" t="s">
        <v>13</v>
      </c>
      <c r="L26" s="12" t="s">
        <v>14</v>
      </c>
      <c r="M26" s="12" t="s">
        <v>17</v>
      </c>
      <c r="N26" s="12" t="s">
        <v>1</v>
      </c>
      <c r="O26" s="15"/>
      <c r="P26" s="14" t="s">
        <v>168</v>
      </c>
      <c r="Q26" s="15"/>
      <c r="R26" s="15"/>
      <c r="S26" s="15"/>
      <c r="T26" s="15"/>
      <c r="U26" s="15"/>
      <c r="V26" s="15"/>
      <c r="W26" s="15"/>
      <c r="X26" s="15"/>
      <c r="Y26" s="15"/>
      <c r="Z26" s="15"/>
      <c r="AA26" s="15"/>
      <c r="AB26" s="15"/>
      <c r="AC26" s="15"/>
      <c r="AD26" s="15"/>
    </row>
    <row r="27" spans="1:30" ht="4.5" customHeight="1" thickBot="1">
      <c r="A27" s="3"/>
      <c r="B27" s="3"/>
      <c r="C27" s="3"/>
      <c r="D27" s="3"/>
      <c r="E27" s="3"/>
      <c r="F27" s="3"/>
      <c r="G27" s="3"/>
      <c r="H27" s="3"/>
      <c r="I27" s="3"/>
      <c r="J27" s="3"/>
      <c r="K27" s="3"/>
      <c r="AC27" s="3"/>
      <c r="AD27" s="3"/>
    </row>
    <row r="28" spans="1:30" ht="15.75" customHeight="1" thickBot="1">
      <c r="A28" s="16" t="s">
        <v>2</v>
      </c>
      <c r="B28" s="118" t="s">
        <v>9</v>
      </c>
      <c r="C28" s="119"/>
      <c r="D28" s="120"/>
      <c r="E28" s="121"/>
      <c r="F28" s="120"/>
      <c r="G28" s="120"/>
      <c r="H28" s="120"/>
      <c r="I28" s="122"/>
      <c r="J28" s="122"/>
      <c r="K28" s="122"/>
      <c r="L28" s="123"/>
      <c r="M28" s="124"/>
      <c r="N28" s="123"/>
      <c r="P28" s="79">
        <f>LEN(M28)</f>
        <v>0</v>
      </c>
      <c r="AC28" s="3"/>
      <c r="AD28" s="3"/>
    </row>
    <row r="29" spans="1:30" ht="17.25" customHeight="1" thickBot="1">
      <c r="A29" s="16" t="s">
        <v>2</v>
      </c>
      <c r="B29" s="118" t="s">
        <v>9</v>
      </c>
      <c r="C29" s="119"/>
      <c r="D29" s="120"/>
      <c r="E29" s="121"/>
      <c r="F29" s="120"/>
      <c r="G29" s="120"/>
      <c r="H29" s="120"/>
      <c r="I29" s="122"/>
      <c r="J29" s="122"/>
      <c r="K29" s="122"/>
      <c r="L29" s="123"/>
      <c r="M29" s="124"/>
      <c r="N29" s="123"/>
      <c r="P29" s="79">
        <f>LEN(M29)</f>
        <v>0</v>
      </c>
      <c r="AC29" s="3"/>
      <c r="AD29" s="3"/>
    </row>
    <row r="30" spans="1:30" ht="10.5" customHeight="1" thickBot="1">
      <c r="A30" s="3"/>
      <c r="B30" s="3"/>
      <c r="C30" s="3"/>
      <c r="D30" s="3"/>
      <c r="E30" s="3"/>
      <c r="F30" s="3"/>
      <c r="G30" s="3"/>
      <c r="H30" s="3"/>
      <c r="I30" s="3"/>
      <c r="J30" s="3"/>
      <c r="K30" s="3"/>
      <c r="M30" s="71"/>
      <c r="AC30" s="3"/>
      <c r="AD30" s="3"/>
    </row>
    <row r="31" spans="1:30" ht="21" customHeight="1" thickTop="1" thickBot="1">
      <c r="A31" s="129" t="s">
        <v>275</v>
      </c>
      <c r="B31" s="130"/>
      <c r="C31" s="128" t="s">
        <v>276</v>
      </c>
      <c r="D31" s="131"/>
      <c r="E31" s="131"/>
      <c r="F31" s="131"/>
      <c r="G31" s="131"/>
      <c r="H31" s="131"/>
      <c r="I31" s="131"/>
      <c r="J31" s="131"/>
      <c r="K31" s="131"/>
      <c r="L31" s="131"/>
      <c r="M31" s="132"/>
      <c r="N31" s="133"/>
      <c r="AC31" s="3"/>
      <c r="AD31" s="3"/>
    </row>
    <row r="32" spans="1:30" ht="78.75" customHeight="1" thickBot="1">
      <c r="A32" s="134" t="s">
        <v>273</v>
      </c>
      <c r="B32" s="12" t="s">
        <v>143</v>
      </c>
      <c r="C32" s="12" t="s">
        <v>142</v>
      </c>
      <c r="D32" s="12" t="s">
        <v>169</v>
      </c>
      <c r="E32" s="12" t="s">
        <v>272</v>
      </c>
      <c r="F32" s="12" t="s">
        <v>16</v>
      </c>
      <c r="G32" s="12" t="s">
        <v>11</v>
      </c>
      <c r="H32" s="12" t="s">
        <v>12</v>
      </c>
      <c r="I32" s="12" t="s">
        <v>10</v>
      </c>
      <c r="J32" s="12" t="s">
        <v>13</v>
      </c>
      <c r="K32" s="12" t="s">
        <v>14</v>
      </c>
      <c r="L32" s="12" t="s">
        <v>17</v>
      </c>
      <c r="M32" s="12" t="s">
        <v>159</v>
      </c>
      <c r="N32" s="116" t="s">
        <v>160</v>
      </c>
      <c r="O32" s="117"/>
      <c r="AC32" s="3"/>
      <c r="AD32" s="3"/>
    </row>
    <row r="33" spans="1:30" ht="13.5" thickBot="1">
      <c r="A33" s="135" t="s">
        <v>269</v>
      </c>
      <c r="B33" s="125"/>
      <c r="C33" s="126"/>
      <c r="D33" s="125"/>
      <c r="E33" s="125"/>
      <c r="F33" s="125"/>
      <c r="G33" s="125"/>
      <c r="H33" s="125"/>
      <c r="I33" s="125"/>
      <c r="J33" s="125"/>
      <c r="K33" s="127"/>
      <c r="L33" s="126"/>
      <c r="M33" s="127"/>
      <c r="N33" s="136"/>
      <c r="O33" s="113"/>
      <c r="P33" s="79">
        <f>LEN(L33)</f>
        <v>0</v>
      </c>
      <c r="AC33" s="3"/>
      <c r="AD33" s="3"/>
    </row>
    <row r="34" spans="1:30" ht="13.5" thickBot="1">
      <c r="A34" s="135" t="s">
        <v>270</v>
      </c>
      <c r="B34" s="125"/>
      <c r="C34" s="126"/>
      <c r="D34" s="125"/>
      <c r="E34" s="125"/>
      <c r="F34" s="125"/>
      <c r="G34" s="125"/>
      <c r="H34" s="125"/>
      <c r="I34" s="125"/>
      <c r="J34" s="125"/>
      <c r="K34" s="127"/>
      <c r="L34" s="126"/>
      <c r="M34" s="127"/>
      <c r="N34" s="136"/>
      <c r="O34" s="113"/>
      <c r="P34" s="79">
        <f>LEN(L34)</f>
        <v>0</v>
      </c>
      <c r="AC34" s="3"/>
      <c r="AD34" s="3"/>
    </row>
    <row r="35" spans="1:30" s="115" customFormat="1" ht="5.25" customHeight="1">
      <c r="A35" s="137"/>
      <c r="B35" s="83"/>
      <c r="C35" s="111"/>
      <c r="D35" s="112"/>
      <c r="E35" s="83"/>
      <c r="F35" s="83"/>
      <c r="G35" s="83"/>
      <c r="H35" s="83"/>
      <c r="I35" s="83"/>
      <c r="J35" s="83"/>
      <c r="K35" s="83"/>
      <c r="L35" s="113"/>
      <c r="M35" s="114"/>
      <c r="N35" s="138"/>
      <c r="O35" s="83"/>
      <c r="P35" s="83"/>
      <c r="Q35" s="83"/>
      <c r="R35" s="83"/>
      <c r="S35" s="83"/>
      <c r="T35" s="83"/>
      <c r="U35" s="83"/>
      <c r="V35" s="83"/>
      <c r="W35" s="83"/>
      <c r="X35" s="83"/>
      <c r="Y35" s="83"/>
      <c r="Z35" s="83"/>
      <c r="AA35" s="83"/>
      <c r="AB35" s="83"/>
      <c r="AC35" s="83"/>
      <c r="AD35" s="83"/>
    </row>
    <row r="36" spans="1:30">
      <c r="A36" s="139"/>
      <c r="B36" s="3"/>
      <c r="C36" s="3"/>
      <c r="D36" s="3"/>
      <c r="E36" s="3"/>
      <c r="F36" s="3"/>
      <c r="G36" s="3"/>
      <c r="H36" s="3"/>
      <c r="I36" s="3"/>
      <c r="J36" s="3"/>
      <c r="K36" s="3"/>
      <c r="M36" s="72"/>
      <c r="N36" s="140"/>
    </row>
    <row r="37" spans="1:30">
      <c r="A37" s="139"/>
      <c r="B37" s="3"/>
      <c r="C37" s="3"/>
      <c r="D37" s="3"/>
      <c r="E37" s="3"/>
      <c r="F37" s="3"/>
      <c r="G37" s="3"/>
      <c r="H37" s="3"/>
      <c r="I37" s="3"/>
      <c r="J37" s="3"/>
      <c r="K37" s="3"/>
      <c r="M37" s="72"/>
      <c r="N37" s="140"/>
    </row>
    <row r="38" spans="1:30">
      <c r="A38" s="139" t="s">
        <v>141</v>
      </c>
      <c r="B38" s="3"/>
      <c r="C38" s="3"/>
      <c r="D38" s="3"/>
      <c r="E38" s="3"/>
      <c r="F38" s="3"/>
      <c r="G38" s="3"/>
      <c r="H38" s="3"/>
      <c r="I38" s="3"/>
      <c r="J38" s="3"/>
      <c r="K38" s="3"/>
      <c r="M38" s="72"/>
      <c r="N38" s="140"/>
    </row>
    <row r="39" spans="1:30" ht="9" customHeight="1" thickBot="1">
      <c r="A39" s="139"/>
      <c r="B39" s="3"/>
      <c r="C39" s="3"/>
      <c r="D39" s="3"/>
      <c r="E39" s="3"/>
      <c r="F39" s="3"/>
      <c r="G39" s="3"/>
      <c r="H39" s="3"/>
      <c r="I39" s="3"/>
      <c r="J39" s="3"/>
      <c r="K39" s="3"/>
      <c r="M39" s="72"/>
      <c r="N39" s="140"/>
    </row>
    <row r="40" spans="1:30" ht="16.5" customHeight="1" thickBot="1">
      <c r="A40" s="167"/>
      <c r="B40" s="168"/>
      <c r="C40" s="168"/>
      <c r="D40" s="168"/>
      <c r="E40" s="168"/>
      <c r="F40" s="168"/>
      <c r="G40" s="168"/>
      <c r="H40" s="168"/>
      <c r="I40" s="169"/>
      <c r="J40" s="141"/>
      <c r="K40" s="142"/>
      <c r="L40" s="142"/>
      <c r="M40" s="143"/>
      <c r="N40" s="144"/>
      <c r="P40" s="79">
        <f>LEN(A40)</f>
        <v>0</v>
      </c>
    </row>
    <row r="41" spans="1:30" s="3" customFormat="1" ht="13.5" thickTop="1">
      <c r="M41" s="75"/>
    </row>
    <row r="42" spans="1:30" s="3" customFormat="1">
      <c r="A42" s="3" t="s">
        <v>3</v>
      </c>
      <c r="M42" s="76"/>
    </row>
    <row r="43" spans="1:30" s="3" customFormat="1">
      <c r="A43" s="3" t="s">
        <v>4</v>
      </c>
      <c r="M43" s="77"/>
    </row>
    <row r="44" spans="1:30" s="3" customFormat="1" ht="15">
      <c r="A44" s="3" t="s">
        <v>5</v>
      </c>
      <c r="M44" s="74"/>
    </row>
    <row r="45" spans="1:30" s="3" customFormat="1">
      <c r="M45" s="78"/>
    </row>
    <row r="46" spans="1:30" s="3" customFormat="1">
      <c r="M46" s="72"/>
    </row>
    <row r="47" spans="1:30" s="3" customFormat="1">
      <c r="A47" s="25" t="s">
        <v>268</v>
      </c>
    </row>
    <row r="48" spans="1:30" s="3" customFormat="1">
      <c r="A48" s="25"/>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sheetData>
  <mergeCells count="9">
    <mergeCell ref="A1:N1"/>
    <mergeCell ref="A12:N12"/>
    <mergeCell ref="A16:N16"/>
    <mergeCell ref="K20:N20"/>
    <mergeCell ref="A40:I40"/>
    <mergeCell ref="B20:I20"/>
    <mergeCell ref="B8:E8"/>
    <mergeCell ref="B4:E4"/>
    <mergeCell ref="A6:E6"/>
  </mergeCells>
  <phoneticPr fontId="1" type="noConversion"/>
  <conditionalFormatting sqref="M42">
    <cfRule type="expression" dxfId="13" priority="10">
      <formula>$G$7&gt;10</formula>
    </cfRule>
  </conditionalFormatting>
  <conditionalFormatting sqref="P12 P16">
    <cfRule type="cellIs" dxfId="8" priority="9" operator="greaterThan">
      <formula>200</formula>
    </cfRule>
  </conditionalFormatting>
  <conditionalFormatting sqref="P28 P33 P35">
    <cfRule type="cellIs" dxfId="12" priority="5" operator="greaterThan">
      <formula>30</formula>
    </cfRule>
  </conditionalFormatting>
  <conditionalFormatting sqref="P40">
    <cfRule type="cellIs" dxfId="11" priority="4" operator="greaterThan">
      <formula>60</formula>
    </cfRule>
  </conditionalFormatting>
  <conditionalFormatting sqref="P34">
    <cfRule type="cellIs" dxfId="10" priority="3" operator="greaterThan">
      <formula>30</formula>
    </cfRule>
  </conditionalFormatting>
  <conditionalFormatting sqref="P29">
    <cfRule type="cellIs" dxfId="9" priority="2" operator="greaterThan">
      <formula>30</formula>
    </cfRule>
  </conditionalFormatting>
  <conditionalFormatting sqref="P16">
    <cfRule type="cellIs" dxfId="7" priority="1" operator="greaterThan">
      <formula>500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B33:B35</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workbookViewId="0">
      <selection activeCell="G28" sqref="G28"/>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70" t="s">
        <v>140</v>
      </c>
      <c r="B1" s="170"/>
      <c r="D1" s="170" t="s">
        <v>69</v>
      </c>
      <c r="E1" s="170"/>
      <c r="G1" s="170" t="s">
        <v>204</v>
      </c>
      <c r="H1" s="170"/>
      <c r="J1" s="170" t="s">
        <v>205</v>
      </c>
      <c r="K1" s="170"/>
    </row>
    <row r="2" spans="1:11">
      <c r="A2" s="1" t="s">
        <v>95</v>
      </c>
      <c r="B2" s="1" t="s">
        <v>33</v>
      </c>
      <c r="D2" s="1" t="s">
        <v>32</v>
      </c>
      <c r="E2" s="1" t="s">
        <v>33</v>
      </c>
      <c r="G2" s="1" t="s">
        <v>32</v>
      </c>
      <c r="H2" s="1" t="s">
        <v>33</v>
      </c>
      <c r="J2" s="1" t="s">
        <v>32</v>
      </c>
      <c r="K2" s="1" t="s">
        <v>33</v>
      </c>
    </row>
    <row r="3" spans="1:11" ht="15">
      <c r="A3" s="29">
        <v>1111</v>
      </c>
      <c r="B3" s="28" t="s">
        <v>100</v>
      </c>
      <c r="D3" s="29" t="s">
        <v>19</v>
      </c>
      <c r="E3" s="28" t="s">
        <v>34</v>
      </c>
      <c r="G3" s="29" t="s">
        <v>45</v>
      </c>
      <c r="H3" s="28" t="s">
        <v>58</v>
      </c>
      <c r="J3" s="29" t="s">
        <v>70</v>
      </c>
      <c r="K3" s="28" t="s">
        <v>82</v>
      </c>
    </row>
    <row r="4" spans="1:11" ht="15">
      <c r="A4" s="29">
        <v>1131</v>
      </c>
      <c r="B4" s="28" t="s">
        <v>101</v>
      </c>
      <c r="D4" s="29" t="s">
        <v>20</v>
      </c>
      <c r="E4" s="28" t="s">
        <v>35</v>
      </c>
      <c r="G4" s="29" t="s">
        <v>46</v>
      </c>
      <c r="H4" s="28" t="s">
        <v>59</v>
      </c>
      <c r="J4" s="29" t="s">
        <v>71</v>
      </c>
      <c r="K4" s="28" t="s">
        <v>83</v>
      </c>
    </row>
    <row r="5" spans="1:11" ht="15">
      <c r="A5" s="29">
        <v>1141</v>
      </c>
      <c r="B5" t="s">
        <v>97</v>
      </c>
      <c r="D5" s="29" t="s">
        <v>21</v>
      </c>
      <c r="E5" s="28" t="s">
        <v>36</v>
      </c>
      <c r="G5" s="29" t="s">
        <v>47</v>
      </c>
      <c r="H5" s="28" t="s">
        <v>60</v>
      </c>
      <c r="J5" s="29" t="s">
        <v>72</v>
      </c>
      <c r="K5" s="28" t="s">
        <v>84</v>
      </c>
    </row>
    <row r="6" spans="1:11" ht="15">
      <c r="A6" s="29">
        <v>1211</v>
      </c>
      <c r="B6" s="28" t="s">
        <v>102</v>
      </c>
      <c r="D6" s="29" t="s">
        <v>22</v>
      </c>
      <c r="E6" s="28" t="s">
        <v>37</v>
      </c>
      <c r="G6" s="29" t="s">
        <v>48</v>
      </c>
      <c r="H6" s="28" t="s">
        <v>61</v>
      </c>
      <c r="J6" s="29" t="s">
        <v>73</v>
      </c>
      <c r="K6" s="28" t="s">
        <v>85</v>
      </c>
    </row>
    <row r="7" spans="1:11" ht="15">
      <c r="A7" s="29">
        <v>1212</v>
      </c>
      <c r="B7" s="28" t="s">
        <v>103</v>
      </c>
      <c r="D7" s="29" t="s">
        <v>23</v>
      </c>
      <c r="E7" s="28" t="s">
        <v>38</v>
      </c>
      <c r="G7" s="29" t="s">
        <v>49</v>
      </c>
      <c r="H7" s="28" t="s">
        <v>62</v>
      </c>
      <c r="J7" s="29" t="s">
        <v>74</v>
      </c>
      <c r="K7" s="28" t="s">
        <v>86</v>
      </c>
    </row>
    <row r="8" spans="1:11" ht="15">
      <c r="A8" s="29">
        <v>1221</v>
      </c>
      <c r="B8" s="28" t="s">
        <v>104</v>
      </c>
      <c r="D8" s="29" t="s">
        <v>24</v>
      </c>
      <c r="E8" s="28" t="s">
        <v>39</v>
      </c>
      <c r="G8" s="29" t="s">
        <v>50</v>
      </c>
      <c r="H8" s="28" t="s">
        <v>63</v>
      </c>
      <c r="J8" s="29" t="s">
        <v>75</v>
      </c>
      <c r="K8" s="28" t="s">
        <v>87</v>
      </c>
    </row>
    <row r="9" spans="1:11" ht="15">
      <c r="A9" s="29">
        <v>1222</v>
      </c>
      <c r="B9" s="28" t="s">
        <v>138</v>
      </c>
      <c r="D9" s="29" t="s">
        <v>25</v>
      </c>
      <c r="E9" s="28" t="s">
        <v>40</v>
      </c>
      <c r="G9" s="29" t="s">
        <v>51</v>
      </c>
      <c r="H9" s="28" t="s">
        <v>64</v>
      </c>
      <c r="J9" s="29" t="s">
        <v>76</v>
      </c>
      <c r="K9" s="28" t="s">
        <v>88</v>
      </c>
    </row>
    <row r="10" spans="1:11" ht="15">
      <c r="A10" s="29">
        <v>1231</v>
      </c>
      <c r="B10" s="28" t="s">
        <v>105</v>
      </c>
      <c r="D10" s="29" t="s">
        <v>26</v>
      </c>
      <c r="E10" s="28" t="s">
        <v>41</v>
      </c>
      <c r="G10" s="29" t="s">
        <v>52</v>
      </c>
      <c r="H10" s="28" t="s">
        <v>65</v>
      </c>
      <c r="J10" s="29" t="s">
        <v>77</v>
      </c>
      <c r="K10" s="28" t="s">
        <v>89</v>
      </c>
    </row>
    <row r="11" spans="1:11" ht="15">
      <c r="A11" s="29">
        <v>1241</v>
      </c>
      <c r="B11" t="s">
        <v>98</v>
      </c>
      <c r="D11" s="29" t="s">
        <v>27</v>
      </c>
      <c r="E11" s="28" t="s">
        <v>42</v>
      </c>
      <c r="G11" s="29" t="s">
        <v>53</v>
      </c>
      <c r="H11" s="28" t="s">
        <v>66</v>
      </c>
      <c r="J11" s="29" t="s">
        <v>78</v>
      </c>
      <c r="K11" s="28" t="s">
        <v>90</v>
      </c>
    </row>
    <row r="12" spans="1:11" ht="15">
      <c r="A12" s="29">
        <v>1311</v>
      </c>
      <c r="B12" s="28" t="s">
        <v>106</v>
      </c>
      <c r="D12" s="29" t="s">
        <v>28</v>
      </c>
      <c r="E12" s="28" t="s">
        <v>43</v>
      </c>
      <c r="G12" s="29" t="s">
        <v>54</v>
      </c>
      <c r="H12" s="28" t="s">
        <v>67</v>
      </c>
      <c r="J12" s="29" t="s">
        <v>79</v>
      </c>
      <c r="K12" s="28" t="s">
        <v>91</v>
      </c>
    </row>
    <row r="13" spans="1:11" ht="15">
      <c r="A13" s="29">
        <v>1312</v>
      </c>
      <c r="B13" s="28" t="s">
        <v>107</v>
      </c>
      <c r="D13" s="29" t="s">
        <v>29</v>
      </c>
      <c r="E13" s="28" t="s">
        <v>44</v>
      </c>
      <c r="G13" s="29" t="s">
        <v>55</v>
      </c>
      <c r="H13" s="28" t="s">
        <v>68</v>
      </c>
      <c r="J13" s="29" t="s">
        <v>80</v>
      </c>
      <c r="K13" s="28" t="s">
        <v>92</v>
      </c>
    </row>
    <row r="14" spans="1:11" ht="15">
      <c r="A14" s="29">
        <v>1321</v>
      </c>
      <c r="B14" s="28" t="s">
        <v>108</v>
      </c>
      <c r="D14" s="29" t="s">
        <v>30</v>
      </c>
      <c r="E14" t="s">
        <v>31</v>
      </c>
      <c r="G14" s="29" t="s">
        <v>56</v>
      </c>
      <c r="H14" t="s">
        <v>57</v>
      </c>
      <c r="J14" s="29" t="s">
        <v>81</v>
      </c>
      <c r="K14" s="28" t="s">
        <v>93</v>
      </c>
    </row>
    <row r="15" spans="1:11" ht="15">
      <c r="A15" s="29">
        <v>1331</v>
      </c>
      <c r="B15" s="28" t="s">
        <v>109</v>
      </c>
    </row>
    <row r="16" spans="1:11" ht="15">
      <c r="A16" s="29">
        <v>1341</v>
      </c>
      <c r="B16" t="s">
        <v>99</v>
      </c>
    </row>
    <row r="17" spans="1:2" ht="15">
      <c r="A17" s="29">
        <v>1411</v>
      </c>
      <c r="B17" t="s">
        <v>96</v>
      </c>
    </row>
    <row r="18" spans="1:2" ht="15">
      <c r="A18" s="29">
        <v>1421</v>
      </c>
      <c r="B18" s="28" t="s">
        <v>110</v>
      </c>
    </row>
    <row r="19" spans="1:2" ht="15">
      <c r="A19" s="29">
        <v>1431</v>
      </c>
      <c r="B19" s="28" t="s">
        <v>111</v>
      </c>
    </row>
    <row r="20" spans="1:2" ht="15">
      <c r="A20" s="29">
        <v>1441</v>
      </c>
      <c r="B20" s="28" t="s">
        <v>112</v>
      </c>
    </row>
    <row r="21" spans="1:2" ht="15">
      <c r="A21" s="29">
        <v>1511</v>
      </c>
      <c r="B21" t="s">
        <v>9</v>
      </c>
    </row>
    <row r="22" spans="1:2" ht="15">
      <c r="A22" s="29">
        <v>1512</v>
      </c>
      <c r="B22" s="28" t="s">
        <v>113</v>
      </c>
    </row>
    <row r="23" spans="1:2" ht="15">
      <c r="A23" s="29">
        <v>1531</v>
      </c>
      <c r="B23" s="28" t="s">
        <v>114</v>
      </c>
    </row>
    <row r="24" spans="1:2" ht="15">
      <c r="A24" s="29">
        <v>1541</v>
      </c>
      <c r="B24" s="28" t="s">
        <v>115</v>
      </c>
    </row>
    <row r="25" spans="1:2" ht="15">
      <c r="A25" s="29">
        <v>1611</v>
      </c>
      <c r="B25" s="28" t="s">
        <v>122</v>
      </c>
    </row>
    <row r="26" spans="1:2" ht="15">
      <c r="A26" s="29">
        <v>1612</v>
      </c>
      <c r="B26" s="28" t="s">
        <v>123</v>
      </c>
    </row>
    <row r="27" spans="1:2" ht="15">
      <c r="A27" s="29">
        <v>1621</v>
      </c>
      <c r="B27" s="28" t="s">
        <v>124</v>
      </c>
    </row>
    <row r="28" spans="1:2" ht="15">
      <c r="A28" s="29">
        <v>1631</v>
      </c>
      <c r="B28" s="28" t="s">
        <v>125</v>
      </c>
    </row>
    <row r="29" spans="1:2" ht="15">
      <c r="A29" s="29">
        <v>1641</v>
      </c>
      <c r="B29" t="s">
        <v>116</v>
      </c>
    </row>
    <row r="30" spans="1:2" ht="15">
      <c r="A30" s="29">
        <v>1711</v>
      </c>
      <c r="B30" s="28" t="s">
        <v>126</v>
      </c>
    </row>
    <row r="31" spans="1:2" ht="15">
      <c r="A31" s="29">
        <v>1712</v>
      </c>
      <c r="B31" s="28" t="s">
        <v>127</v>
      </c>
    </row>
    <row r="32" spans="1:2" ht="15">
      <c r="A32" s="29">
        <v>1731</v>
      </c>
      <c r="B32" s="28" t="s">
        <v>128</v>
      </c>
    </row>
    <row r="33" spans="1:2" ht="15">
      <c r="A33" s="29">
        <v>1741</v>
      </c>
      <c r="B33" t="s">
        <v>117</v>
      </c>
    </row>
    <row r="34" spans="1:2" ht="15">
      <c r="A34" s="29">
        <v>1811</v>
      </c>
      <c r="B34" s="28" t="s">
        <v>129</v>
      </c>
    </row>
    <row r="35" spans="1:2" ht="15">
      <c r="A35" s="29">
        <v>1831</v>
      </c>
      <c r="B35" s="28" t="s">
        <v>130</v>
      </c>
    </row>
    <row r="36" spans="1:2" ht="15">
      <c r="A36" s="29">
        <v>1841</v>
      </c>
      <c r="B36" t="s">
        <v>118</v>
      </c>
    </row>
    <row r="37" spans="1:2" ht="15">
      <c r="A37" s="29">
        <v>1911</v>
      </c>
      <c r="B37" s="28" t="s">
        <v>131</v>
      </c>
    </row>
    <row r="38" spans="1:2" ht="15">
      <c r="A38" s="29">
        <v>1912</v>
      </c>
      <c r="B38" s="28" t="s">
        <v>139</v>
      </c>
    </row>
    <row r="39" spans="1:2" ht="15">
      <c r="A39" s="29">
        <v>1921</v>
      </c>
      <c r="B39" s="28" t="s">
        <v>132</v>
      </c>
    </row>
    <row r="40" spans="1:2" ht="15">
      <c r="A40" s="29">
        <v>1931</v>
      </c>
      <c r="B40" s="28" t="s">
        <v>133</v>
      </c>
    </row>
    <row r="41" spans="1:2" ht="15">
      <c r="A41" s="29">
        <v>1941</v>
      </c>
      <c r="B41" t="s">
        <v>119</v>
      </c>
    </row>
    <row r="42" spans="1:2" ht="15">
      <c r="A42" s="29">
        <v>1011</v>
      </c>
      <c r="B42" s="28" t="s">
        <v>134</v>
      </c>
    </row>
    <row r="43" spans="1:2" ht="15">
      <c r="A43" s="29">
        <v>1031</v>
      </c>
      <c r="B43" s="28" t="s">
        <v>135</v>
      </c>
    </row>
    <row r="44" spans="1:2" ht="15">
      <c r="A44" s="29">
        <v>1041</v>
      </c>
      <c r="B44" t="s">
        <v>120</v>
      </c>
    </row>
    <row r="45" spans="1:2" ht="15">
      <c r="A45" s="29">
        <v>2031</v>
      </c>
      <c r="B45" s="28" t="s">
        <v>136</v>
      </c>
    </row>
    <row r="46" spans="1:2" ht="15">
      <c r="A46" s="29">
        <v>2041</v>
      </c>
      <c r="B46" s="28" t="s">
        <v>137</v>
      </c>
    </row>
    <row r="47" spans="1:2" ht="15">
      <c r="A47" s="29">
        <v>2051</v>
      </c>
      <c r="B47" t="s">
        <v>121</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A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1:9" s="43" customFormat="1">
      <c r="B1" s="171" t="s">
        <v>206</v>
      </c>
      <c r="C1" s="172"/>
      <c r="E1" s="171" t="s">
        <v>208</v>
      </c>
      <c r="F1" s="172"/>
      <c r="H1" s="171" t="s">
        <v>256</v>
      </c>
      <c r="I1" s="172"/>
    </row>
    <row r="2" spans="1:9">
      <c r="A2" s="90"/>
      <c r="B2" s="103" t="s">
        <v>258</v>
      </c>
      <c r="C2" s="100" t="s">
        <v>248</v>
      </c>
      <c r="E2" s="103" t="s">
        <v>258</v>
      </c>
      <c r="F2" s="100" t="s">
        <v>249</v>
      </c>
      <c r="H2" s="104" t="s">
        <v>258</v>
      </c>
      <c r="I2" s="96" t="s">
        <v>259</v>
      </c>
    </row>
    <row r="3" spans="1:9">
      <c r="A3" s="91"/>
      <c r="B3" s="92">
        <v>19900</v>
      </c>
      <c r="C3" s="101" t="s">
        <v>207</v>
      </c>
      <c r="E3" s="92">
        <v>18072</v>
      </c>
      <c r="F3" s="98" t="s">
        <v>209</v>
      </c>
      <c r="H3" s="92">
        <v>69763</v>
      </c>
      <c r="I3" s="97" t="s">
        <v>257</v>
      </c>
    </row>
    <row r="4" spans="1:9">
      <c r="B4" s="93">
        <v>19911</v>
      </c>
      <c r="C4" s="98" t="s">
        <v>220</v>
      </c>
      <c r="E4" s="92">
        <v>18079</v>
      </c>
      <c r="F4" s="98" t="s">
        <v>210</v>
      </c>
      <c r="H4" s="93">
        <v>19931</v>
      </c>
      <c r="I4" s="98" t="s">
        <v>250</v>
      </c>
    </row>
    <row r="5" spans="1:9">
      <c r="B5" s="93">
        <v>19912</v>
      </c>
      <c r="C5" s="98" t="s">
        <v>221</v>
      </c>
      <c r="E5" s="92">
        <v>18082</v>
      </c>
      <c r="F5" s="98" t="s">
        <v>211</v>
      </c>
      <c r="H5" s="93">
        <v>19933</v>
      </c>
      <c r="I5" s="98" t="s">
        <v>251</v>
      </c>
    </row>
    <row r="6" spans="1:9">
      <c r="B6" s="93">
        <v>19917</v>
      </c>
      <c r="C6" s="98" t="s">
        <v>222</v>
      </c>
      <c r="E6" s="92">
        <v>18083</v>
      </c>
      <c r="F6" s="98" t="s">
        <v>212</v>
      </c>
      <c r="H6" s="93">
        <v>19934</v>
      </c>
      <c r="I6" s="98" t="s">
        <v>252</v>
      </c>
    </row>
    <row r="7" spans="1:9">
      <c r="B7" s="93">
        <v>19921</v>
      </c>
      <c r="C7" s="98" t="s">
        <v>223</v>
      </c>
      <c r="E7" s="92">
        <v>18084</v>
      </c>
      <c r="F7" s="98" t="s">
        <v>213</v>
      </c>
      <c r="H7" s="93">
        <v>19940</v>
      </c>
      <c r="I7" s="98" t="s">
        <v>253</v>
      </c>
    </row>
    <row r="8" spans="1:9">
      <c r="B8" s="93">
        <v>19924</v>
      </c>
      <c r="C8" s="98" t="s">
        <v>224</v>
      </c>
      <c r="E8" s="92">
        <v>18085</v>
      </c>
      <c r="F8" s="98" t="s">
        <v>214</v>
      </c>
      <c r="H8" s="93">
        <v>19941</v>
      </c>
      <c r="I8" s="98" t="s">
        <v>254</v>
      </c>
    </row>
    <row r="9" spans="1:9">
      <c r="B9" s="93">
        <v>19929</v>
      </c>
      <c r="C9" s="98" t="s">
        <v>225</v>
      </c>
      <c r="E9" s="92">
        <v>18086</v>
      </c>
      <c r="F9" s="98" t="s">
        <v>215</v>
      </c>
      <c r="H9" s="94">
        <v>19942</v>
      </c>
      <c r="I9" s="99" t="s">
        <v>255</v>
      </c>
    </row>
    <row r="10" spans="1:9">
      <c r="B10" s="93">
        <v>19935</v>
      </c>
      <c r="C10" s="98" t="s">
        <v>226</v>
      </c>
      <c r="E10" s="92">
        <v>18110</v>
      </c>
      <c r="F10" s="98" t="s">
        <v>216</v>
      </c>
    </row>
    <row r="11" spans="1:9">
      <c r="B11" s="93">
        <v>19936</v>
      </c>
      <c r="C11" s="98" t="s">
        <v>227</v>
      </c>
      <c r="E11" s="92">
        <v>18119</v>
      </c>
      <c r="F11" s="98" t="s">
        <v>217</v>
      </c>
      <c r="H11" s="102" t="s">
        <v>260</v>
      </c>
    </row>
    <row r="12" spans="1:9">
      <c r="B12" s="93">
        <v>19937</v>
      </c>
      <c r="C12" s="98" t="s">
        <v>228</v>
      </c>
      <c r="E12" s="92">
        <v>18121</v>
      </c>
      <c r="F12" s="98" t="s">
        <v>218</v>
      </c>
    </row>
    <row r="13" spans="1:9">
      <c r="B13" s="93">
        <v>19938</v>
      </c>
      <c r="C13" s="98" t="s">
        <v>229</v>
      </c>
      <c r="E13" s="95">
        <v>18125</v>
      </c>
      <c r="F13" s="99" t="s">
        <v>219</v>
      </c>
    </row>
    <row r="14" spans="1:9">
      <c r="B14" s="93">
        <v>19939</v>
      </c>
      <c r="C14" s="98" t="s">
        <v>230</v>
      </c>
    </row>
    <row r="15" spans="1:9">
      <c r="B15" s="93">
        <v>19948</v>
      </c>
      <c r="C15" s="98" t="s">
        <v>231</v>
      </c>
    </row>
    <row r="16" spans="1:9">
      <c r="B16" s="93">
        <v>19954</v>
      </c>
      <c r="C16" s="98" t="s">
        <v>232</v>
      </c>
    </row>
    <row r="17" spans="2:3">
      <c r="B17" s="93">
        <v>19955</v>
      </c>
      <c r="C17" s="98" t="s">
        <v>233</v>
      </c>
    </row>
    <row r="18" spans="2:3">
      <c r="B18" s="93">
        <v>19958</v>
      </c>
      <c r="C18" s="98" t="s">
        <v>234</v>
      </c>
    </row>
    <row r="19" spans="2:3">
      <c r="B19" s="93">
        <v>19964</v>
      </c>
      <c r="C19" s="98" t="s">
        <v>235</v>
      </c>
    </row>
    <row r="20" spans="2:3">
      <c r="B20" s="93">
        <v>19968</v>
      </c>
      <c r="C20" s="98" t="s">
        <v>236</v>
      </c>
    </row>
    <row r="21" spans="2:3">
      <c r="B21" s="93">
        <v>19969</v>
      </c>
      <c r="C21" s="98" t="s">
        <v>237</v>
      </c>
    </row>
    <row r="22" spans="2:3">
      <c r="B22" s="93">
        <v>19970</v>
      </c>
      <c r="C22" s="98" t="s">
        <v>238</v>
      </c>
    </row>
    <row r="23" spans="2:3">
      <c r="B23" s="93">
        <v>19973</v>
      </c>
      <c r="C23" s="98" t="s">
        <v>239</v>
      </c>
    </row>
    <row r="24" spans="2:3">
      <c r="B24" s="93">
        <v>19974</v>
      </c>
      <c r="C24" s="98" t="s">
        <v>240</v>
      </c>
    </row>
    <row r="25" spans="2:3">
      <c r="B25" s="93">
        <v>19976</v>
      </c>
      <c r="C25" s="98" t="s">
        <v>241</v>
      </c>
    </row>
    <row r="26" spans="2:3">
      <c r="B26" s="93">
        <v>19977</v>
      </c>
      <c r="C26" s="98" t="s">
        <v>242</v>
      </c>
    </row>
    <row r="27" spans="2:3">
      <c r="B27" s="93">
        <v>19981</v>
      </c>
      <c r="C27" s="98" t="s">
        <v>243</v>
      </c>
    </row>
    <row r="28" spans="2:3">
      <c r="B28" s="93">
        <v>19983</v>
      </c>
      <c r="C28" s="98" t="s">
        <v>244</v>
      </c>
    </row>
    <row r="29" spans="2:3">
      <c r="B29" s="93">
        <v>19984</v>
      </c>
      <c r="C29" s="98" t="s">
        <v>245</v>
      </c>
    </row>
    <row r="30" spans="2:3">
      <c r="B30" s="93">
        <v>19985</v>
      </c>
      <c r="C30" s="98" t="s">
        <v>246</v>
      </c>
    </row>
    <row r="31" spans="2:3">
      <c r="B31" s="94">
        <v>19986</v>
      </c>
      <c r="C31" s="99" t="s">
        <v>247</v>
      </c>
    </row>
  </sheetData>
  <mergeCells count="3">
    <mergeCell ref="B1:C1"/>
    <mergeCell ref="E1:F1"/>
    <mergeCell ref="H1:I1"/>
  </mergeCells>
  <conditionalFormatting sqref="B2">
    <cfRule type="duplicateValues" dxfId="44" priority="5"/>
  </conditionalFormatting>
  <conditionalFormatting sqref="B3">
    <cfRule type="duplicateValues" dxfId="43" priority="4"/>
  </conditionalFormatting>
  <conditionalFormatting sqref="E2:E13">
    <cfRule type="duplicateValues" dxfId="42" priority="3"/>
  </conditionalFormatting>
  <conditionalFormatting sqref="H3">
    <cfRule type="duplicateValues" dxfId="41"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42" customWidth="1"/>
    <col min="2" max="5" width="15.28515625" style="42" customWidth="1"/>
    <col min="6" max="6" width="11" style="42" customWidth="1"/>
    <col min="7" max="7" width="16.5703125" style="42" customWidth="1"/>
    <col min="8" max="8" width="19.28515625" style="67" customWidth="1"/>
    <col min="9" max="9" width="18.42578125" style="67" customWidth="1"/>
    <col min="10" max="10" width="20.85546875" style="68" customWidth="1"/>
    <col min="11" max="11" width="18.85546875" style="69" customWidth="1"/>
    <col min="12" max="12" width="19.7109375" style="70" customWidth="1"/>
    <col min="13" max="13" width="17.85546875" style="67" customWidth="1"/>
    <col min="14" max="14" width="31" style="67" bestFit="1" customWidth="1"/>
    <col min="15" max="15" width="26" style="42" customWidth="1"/>
    <col min="16" max="16" width="12.42578125" style="45" customWidth="1"/>
    <col min="17" max="17" width="12.28515625" style="45" customWidth="1"/>
    <col min="18" max="16384" width="9" style="42"/>
  </cols>
  <sheetData>
    <row r="1" spans="1:17" ht="35.25" customHeight="1">
      <c r="A1" s="173" t="s">
        <v>155</v>
      </c>
      <c r="B1" s="173"/>
      <c r="C1" s="173"/>
      <c r="D1" s="173"/>
      <c r="E1" s="174"/>
      <c r="F1" s="174"/>
      <c r="G1" s="174"/>
      <c r="H1" s="174"/>
      <c r="I1" s="174"/>
      <c r="J1" s="174"/>
      <c r="K1" s="38"/>
      <c r="L1" s="39"/>
      <c r="M1" s="40"/>
      <c r="N1" s="40"/>
      <c r="O1" s="41"/>
      <c r="P1" s="41"/>
      <c r="Q1" s="41"/>
    </row>
    <row r="2" spans="1:17" ht="15.75">
      <c r="A2" s="175" t="s">
        <v>144</v>
      </c>
      <c r="B2" s="176"/>
      <c r="C2" s="176"/>
      <c r="D2" s="176"/>
      <c r="E2" s="177"/>
      <c r="F2" s="178" t="s">
        <v>145</v>
      </c>
      <c r="G2" s="176"/>
      <c r="H2" s="176"/>
      <c r="I2" s="177"/>
      <c r="J2" s="179" t="s">
        <v>156</v>
      </c>
      <c r="K2" s="180"/>
      <c r="L2" s="180"/>
      <c r="M2" s="180"/>
      <c r="N2" s="181"/>
      <c r="O2" s="41"/>
      <c r="P2" s="41"/>
      <c r="Q2" s="41"/>
    </row>
    <row r="3" spans="1:17" s="45" customFormat="1" ht="59.25" customHeight="1">
      <c r="A3" s="182" t="s">
        <v>154</v>
      </c>
      <c r="B3" s="183"/>
      <c r="C3" s="183"/>
      <c r="D3" s="183"/>
      <c r="E3" s="184"/>
      <c r="F3" s="185"/>
      <c r="G3" s="186"/>
      <c r="H3" s="186"/>
      <c r="I3" s="187"/>
      <c r="J3" s="188"/>
      <c r="K3" s="189"/>
      <c r="L3" s="189"/>
      <c r="M3" s="189"/>
      <c r="N3" s="181"/>
      <c r="O3" s="44"/>
      <c r="P3" s="44"/>
      <c r="Q3" s="44"/>
    </row>
    <row r="4" spans="1:17" s="54" customFormat="1" ht="31.5">
      <c r="A4" s="46" t="s">
        <v>157</v>
      </c>
      <c r="B4" s="46" t="s">
        <v>146</v>
      </c>
      <c r="C4" s="46" t="s">
        <v>147</v>
      </c>
      <c r="D4" s="46" t="s">
        <v>148</v>
      </c>
      <c r="E4" s="46" t="s">
        <v>149</v>
      </c>
      <c r="F4" s="46" t="s">
        <v>158</v>
      </c>
      <c r="G4" s="47" t="s">
        <v>150</v>
      </c>
      <c r="H4" s="48" t="s">
        <v>10</v>
      </c>
      <c r="I4" s="48" t="s">
        <v>12</v>
      </c>
      <c r="J4" s="49" t="s">
        <v>159</v>
      </c>
      <c r="K4" s="50" t="s">
        <v>160</v>
      </c>
      <c r="L4" s="51" t="s">
        <v>161</v>
      </c>
      <c r="M4" s="52" t="s">
        <v>162</v>
      </c>
      <c r="N4" s="46" t="s">
        <v>151</v>
      </c>
      <c r="O4" s="53" t="s">
        <v>163</v>
      </c>
      <c r="P4" s="50" t="s">
        <v>152</v>
      </c>
      <c r="Q4" s="50" t="s">
        <v>153</v>
      </c>
    </row>
    <row r="5" spans="1:17" s="54" customFormat="1">
      <c r="P5" s="65"/>
      <c r="Q5" s="65"/>
    </row>
    <row r="6" spans="1:17" s="54" customFormat="1" ht="15.75">
      <c r="A6" s="55"/>
      <c r="B6" s="56"/>
      <c r="C6" s="56"/>
      <c r="D6" s="56"/>
      <c r="E6" s="57"/>
      <c r="F6" s="58"/>
      <c r="G6" s="59"/>
      <c r="H6" s="60"/>
      <c r="I6" s="61"/>
      <c r="J6" s="62"/>
      <c r="K6" s="62"/>
      <c r="L6" s="63"/>
      <c r="M6" s="64"/>
      <c r="N6" s="61"/>
      <c r="O6" s="65"/>
      <c r="P6" s="65"/>
      <c r="Q6" s="65"/>
    </row>
    <row r="7" spans="1:17" s="54" customFormat="1" ht="15.75">
      <c r="A7" s="55"/>
      <c r="B7" s="56"/>
      <c r="C7" s="56"/>
      <c r="D7" s="56"/>
      <c r="E7" s="57"/>
      <c r="F7" s="58"/>
      <c r="G7" s="59"/>
      <c r="H7" s="60"/>
      <c r="I7" s="61"/>
      <c r="J7" s="62"/>
      <c r="K7" s="62"/>
      <c r="L7" s="63"/>
      <c r="M7" s="64"/>
      <c r="N7" s="61"/>
      <c r="O7" s="65"/>
      <c r="P7" s="65"/>
      <c r="Q7" s="65"/>
    </row>
    <row r="8" spans="1:17" s="54" customFormat="1" ht="15.75">
      <c r="A8" s="55"/>
      <c r="B8" s="56"/>
      <c r="C8" s="56"/>
      <c r="D8" s="56"/>
      <c r="E8" s="56"/>
      <c r="F8" s="58"/>
      <c r="G8" s="59"/>
      <c r="H8" s="60"/>
      <c r="I8" s="61"/>
      <c r="J8" s="62"/>
      <c r="K8" s="62"/>
      <c r="L8" s="63"/>
      <c r="M8" s="64"/>
      <c r="N8" s="61"/>
      <c r="O8" s="65"/>
      <c r="P8" s="65"/>
      <c r="Q8" s="65"/>
    </row>
    <row r="9" spans="1:17" s="54" customFormat="1" ht="15.75">
      <c r="A9" s="55"/>
      <c r="B9" s="56"/>
      <c r="C9" s="56"/>
      <c r="D9" s="56"/>
      <c r="E9" s="56"/>
      <c r="F9" s="58"/>
      <c r="G9" s="59"/>
      <c r="H9" s="60"/>
      <c r="I9" s="61"/>
      <c r="J9" s="62"/>
      <c r="K9" s="62"/>
      <c r="L9" s="63"/>
      <c r="M9" s="64"/>
      <c r="N9" s="61"/>
      <c r="O9" s="65"/>
      <c r="P9" s="65"/>
      <c r="Q9" s="65"/>
    </row>
    <row r="10" spans="1:17" s="54" customFormat="1" ht="15.75">
      <c r="A10" s="55"/>
      <c r="B10" s="56"/>
      <c r="C10" s="56"/>
      <c r="D10" s="56"/>
      <c r="E10" s="58"/>
      <c r="F10" s="58"/>
      <c r="G10" s="59"/>
      <c r="H10" s="60"/>
      <c r="I10" s="61"/>
      <c r="J10" s="62"/>
      <c r="K10" s="62"/>
      <c r="L10" s="63"/>
      <c r="M10" s="66"/>
      <c r="N10" s="65"/>
      <c r="O10" s="65"/>
      <c r="P10" s="65"/>
      <c r="Q10" s="65"/>
    </row>
    <row r="11" spans="1:17" s="54" customFormat="1" ht="15.75">
      <c r="A11" s="55"/>
      <c r="B11" s="56"/>
      <c r="C11" s="56"/>
      <c r="D11" s="56"/>
      <c r="E11" s="58"/>
      <c r="F11" s="58"/>
      <c r="G11" s="59"/>
      <c r="H11" s="60"/>
      <c r="I11" s="61"/>
      <c r="J11" s="62"/>
      <c r="K11" s="62"/>
      <c r="L11" s="63"/>
      <c r="M11" s="66"/>
      <c r="N11" s="65"/>
      <c r="O11" s="65"/>
      <c r="P11" s="65"/>
      <c r="Q11" s="65"/>
    </row>
    <row r="12" spans="1:17" s="54" customFormat="1" ht="15.75">
      <c r="A12" s="55"/>
      <c r="B12" s="56"/>
      <c r="C12" s="56"/>
      <c r="D12" s="56"/>
      <c r="E12" s="58"/>
      <c r="F12" s="58"/>
      <c r="G12" s="59"/>
      <c r="H12" s="60"/>
      <c r="I12" s="61"/>
      <c r="J12" s="62"/>
      <c r="K12" s="62"/>
      <c r="L12" s="63"/>
      <c r="M12" s="66"/>
      <c r="N12" s="65"/>
      <c r="O12" s="65"/>
      <c r="P12" s="65"/>
      <c r="Q12" s="65"/>
    </row>
    <row r="13" spans="1:17" s="54" customFormat="1" ht="15.75">
      <c r="A13" s="55"/>
      <c r="B13" s="56"/>
      <c r="C13" s="56"/>
      <c r="D13" s="56"/>
      <c r="E13" s="58"/>
      <c r="F13" s="58"/>
      <c r="G13" s="59"/>
      <c r="H13" s="60"/>
      <c r="I13" s="61"/>
      <c r="J13" s="62"/>
      <c r="K13" s="62"/>
      <c r="L13" s="63"/>
      <c r="M13" s="66"/>
      <c r="N13" s="65"/>
      <c r="O13" s="65"/>
      <c r="P13" s="65"/>
      <c r="Q13" s="65"/>
    </row>
    <row r="14" spans="1:17" s="54" customFormat="1" ht="15.75">
      <c r="A14" s="55"/>
      <c r="B14" s="56"/>
      <c r="C14" s="56"/>
      <c r="D14" s="56"/>
      <c r="E14" s="58"/>
      <c r="F14" s="58"/>
      <c r="G14" s="59"/>
      <c r="H14" s="60"/>
      <c r="I14" s="61"/>
      <c r="J14" s="62"/>
      <c r="K14" s="62"/>
      <c r="L14" s="63"/>
      <c r="M14" s="66"/>
      <c r="N14" s="65"/>
      <c r="O14" s="65"/>
      <c r="P14" s="65"/>
      <c r="Q14" s="65"/>
    </row>
    <row r="15" spans="1:17" s="54" customFormat="1" ht="15.75">
      <c r="A15" s="55"/>
      <c r="B15" s="56"/>
      <c r="C15" s="56"/>
      <c r="D15" s="56"/>
      <c r="E15" s="58"/>
      <c r="F15" s="58"/>
      <c r="G15" s="59"/>
      <c r="H15" s="60"/>
      <c r="I15" s="61"/>
      <c r="J15" s="62"/>
      <c r="K15" s="62"/>
      <c r="L15" s="63"/>
      <c r="M15" s="66"/>
      <c r="N15" s="65"/>
      <c r="O15" s="65"/>
      <c r="P15" s="65"/>
      <c r="Q15" s="65"/>
    </row>
    <row r="16" spans="1:17" s="45"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I40" sqref="I40"/>
    </sheetView>
  </sheetViews>
  <sheetFormatPr defaultRowHeight="12.75"/>
  <cols>
    <col min="2" max="2" width="18.85546875" customWidth="1"/>
    <col min="4" max="4" width="14.140625" customWidth="1"/>
    <col min="6" max="6" width="11.140625" customWidth="1"/>
    <col min="8" max="8" width="11.140625" customWidth="1"/>
  </cols>
  <sheetData>
    <row r="2" spans="2:8">
      <c r="B2" s="1" t="s">
        <v>165</v>
      </c>
      <c r="D2" s="28" t="s">
        <v>166</v>
      </c>
      <c r="F2" s="28" t="s">
        <v>191</v>
      </c>
      <c r="H2" s="28" t="s">
        <v>190</v>
      </c>
    </row>
    <row r="3" spans="2:8" ht="14.25">
      <c r="B3" s="28" t="s">
        <v>100</v>
      </c>
      <c r="D3" s="35">
        <v>1511</v>
      </c>
      <c r="F3" s="28" t="s">
        <v>176</v>
      </c>
      <c r="H3" s="28" t="s">
        <v>178</v>
      </c>
    </row>
    <row r="4" spans="2:8" ht="14.25">
      <c r="B4" s="28" t="s">
        <v>102</v>
      </c>
      <c r="D4" s="35">
        <v>1512</v>
      </c>
      <c r="F4" s="28" t="s">
        <v>170</v>
      </c>
      <c r="H4" s="28" t="s">
        <v>179</v>
      </c>
    </row>
    <row r="5" spans="2:8" ht="14.25">
      <c r="B5" s="28" t="s">
        <v>106</v>
      </c>
      <c r="D5" s="35">
        <v>1531</v>
      </c>
      <c r="F5" s="28" t="s">
        <v>171</v>
      </c>
      <c r="H5" s="28" t="s">
        <v>180</v>
      </c>
    </row>
    <row r="6" spans="2:8" ht="14.25">
      <c r="B6" s="28" t="s">
        <v>96</v>
      </c>
      <c r="D6" s="35">
        <v>1541</v>
      </c>
      <c r="F6" s="28" t="s">
        <v>172</v>
      </c>
      <c r="H6" s="28" t="s">
        <v>181</v>
      </c>
    </row>
    <row r="7" spans="2:8">
      <c r="B7" s="28" t="s">
        <v>122</v>
      </c>
      <c r="F7" s="28" t="s">
        <v>173</v>
      </c>
      <c r="H7" s="28" t="s">
        <v>182</v>
      </c>
    </row>
    <row r="8" spans="2:8">
      <c r="B8" s="28" t="s">
        <v>126</v>
      </c>
      <c r="F8" s="28" t="s">
        <v>174</v>
      </c>
      <c r="H8" s="28" t="s">
        <v>183</v>
      </c>
    </row>
    <row r="9" spans="2:8">
      <c r="B9" s="28" t="s">
        <v>129</v>
      </c>
      <c r="F9" s="28" t="s">
        <v>175</v>
      </c>
      <c r="H9" s="28" t="s">
        <v>184</v>
      </c>
    </row>
    <row r="10" spans="2:8">
      <c r="B10" s="28" t="s">
        <v>131</v>
      </c>
      <c r="H10" s="28" t="s">
        <v>185</v>
      </c>
    </row>
    <row r="11" spans="2:8">
      <c r="B11" s="28" t="s">
        <v>134</v>
      </c>
      <c r="H11" s="28" t="s">
        <v>186</v>
      </c>
    </row>
    <row r="12" spans="2:8">
      <c r="B12" s="28" t="s">
        <v>137</v>
      </c>
      <c r="H12" s="28" t="s">
        <v>187</v>
      </c>
    </row>
    <row r="13" spans="2:8">
      <c r="B13" s="28"/>
      <c r="H13" s="28" t="s">
        <v>188</v>
      </c>
    </row>
    <row r="14" spans="2:8">
      <c r="H14" s="28" t="s">
        <v>189</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CC2F3-FB85-442A-9C04-A1B26943B580}">
  <ds:schemaRef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http://purl.org/dc/terms/"/>
    <ds:schemaRef ds:uri="http://www.w3.org/XML/1998/namespace"/>
    <ds:schemaRef ds:uri="bc2eab57-ae16-487e-a3ec-dfbf0a68cf24"/>
    <ds:schemaRef ds:uri="http://schemas.microsoft.com/office/infopath/2007/PartnerControls"/>
    <ds:schemaRef ds:uri="1ed9a0e3-c801-471d-a172-dc0d75f7aea4"/>
  </ds:schemaRefs>
</ds:datastoreItem>
</file>

<file path=customXml/itemProps2.xml><?xml version="1.0" encoding="utf-8"?>
<ds:datastoreItem xmlns:ds="http://schemas.openxmlformats.org/officeDocument/2006/customXml" ds:itemID="{B1DBB7A7-D539-44D3-9151-C2D6956C43B7}">
  <ds:schemaRefs>
    <ds:schemaRef ds:uri="http://schemas.microsoft.com/sharepoint/v3/contenttype/forms"/>
  </ds:schemaRefs>
</ds:datastoreItem>
</file>

<file path=customXml/itemProps3.xml><?xml version="1.0" encoding="utf-8"?>
<ds:datastoreItem xmlns:ds="http://schemas.openxmlformats.org/officeDocument/2006/customXml" ds:itemID="{4CAFDBD4-A8F0-4F85-B40E-DE4AB31D7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ITF form (funds to UCR)</vt:lpstr>
      <vt:lpstr>ITF form (funds from UCR)</vt:lpstr>
      <vt:lpstr>Systemwide Details</vt:lpstr>
      <vt:lpstr>Fund Detail</vt:lpstr>
      <vt:lpstr>UCOP Template</vt:lpstr>
      <vt:lpstr>Drop Downs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mcriddell</dc:creator>
  <cp:lastModifiedBy>Susana Salazar</cp:lastModifiedBy>
  <cp:lastPrinted>2012-12-06T00:50:37Z</cp:lastPrinted>
  <dcterms:created xsi:type="dcterms:W3CDTF">2006-05-04T16:37:56Z</dcterms:created>
  <dcterms:modified xsi:type="dcterms:W3CDTF">2023-09-12T20:49:23Z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