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o365ucr.sharepoint.com/teams/RPB/Shared Documents/General/RPB/Oracle Budget/Smartview Upload Backup/ITFs/FY27/00 YTD/"/>
    </mc:Choice>
  </mc:AlternateContent>
  <xr:revisionPtr revIDLastSave="921" documentId="13_ncr:1_{99BF787B-391D-42C3-BF88-B05C03C66846}" xr6:coauthVersionLast="47" xr6:coauthVersionMax="47" xr10:uidLastSave="{C458B5C6-4865-42C0-92AD-FF10EE4CF664}"/>
  <bookViews>
    <workbookView xWindow="-28920" yWindow="-120" windowWidth="29040" windowHeight="15720" tabRatio="720" xr2:uid="{41389ED6-A21F-46E1-8F37-AB5AE35533C0}"/>
  </bookViews>
  <sheets>
    <sheet name="YTD ITF Report" sheetId="11" r:id="rId1"/>
    <sheet name="YTD Transfers" sheetId="19" r:id="rId2"/>
    <sheet name="July" sheetId="21" r:id="rId3"/>
    <sheet name="ITF Holding Release" sheetId="22" r:id="rId4"/>
    <sheet name="AcctTypeTable" sheetId="16" state="hidden" r:id="rId5"/>
  </sheets>
  <externalReferences>
    <externalReference r:id="rId6"/>
  </externalReferences>
  <definedNames>
    <definedName name="JRNL">#REF!</definedName>
    <definedName name="Slicer_Campus">#N/A</definedName>
    <definedName name="Slicer_Doc">#N/A</definedName>
    <definedName name="Slicer_Fund_Level_D">#N/A</definedName>
    <definedName name="Slicer_Ledger">#N/A</definedName>
    <definedName name="Slicer_Org">#N/A</definedName>
    <definedName name="Slicer_Posting__Month">#N/A</definedName>
    <definedName name="Yes_No_List">[1]!YNList[Y/N]</definedName>
  </definedNames>
  <calcPr calcId="191028"/>
  <pivotCaches>
    <pivotCache cacheId="33" r:id="rId7"/>
  </pivotCaches>
  <extLst>
    <ext xmlns:x14="http://schemas.microsoft.com/office/spreadsheetml/2009/9/main" uri="{BBE1A952-AA13-448e-AADC-164F8A28A991}">
      <x14:slicerCaches>
        <x14:slicerCache r:id="rId8"/>
        <x14:slicerCache r:id="rId9"/>
        <x14:slicerCache r:id="rId10"/>
        <x14:slicerCache r:id="rId11"/>
        <x14:slicerCache r:id="rId12"/>
        <x14:slicerCache r:id="rId1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<sst xmlns="http://schemas.openxmlformats.org/spreadsheetml/2006/main" count="1036" uniqueCount="247">
  <si>
    <t>Account Level E</t>
  </si>
  <si>
    <t>Fund Level D</t>
  </si>
  <si>
    <t>Descr</t>
  </si>
  <si>
    <t>Doc#</t>
  </si>
  <si>
    <t>Function</t>
  </si>
  <si>
    <t>Dept</t>
  </si>
  <si>
    <t>Program</t>
  </si>
  <si>
    <t>Project</t>
  </si>
  <si>
    <t>Explanation</t>
  </si>
  <si>
    <t>Flex1</t>
  </si>
  <si>
    <t>Flex2</t>
  </si>
  <si>
    <t>Ledger</t>
  </si>
  <si>
    <t>Campus</t>
  </si>
  <si>
    <t>Budget</t>
  </si>
  <si>
    <t>Sum of Budget</t>
  </si>
  <si>
    <t>Grand Total</t>
  </si>
  <si>
    <t>Expense</t>
  </si>
  <si>
    <t>Revenue</t>
  </si>
  <si>
    <t>481000</t>
  </si>
  <si>
    <t>119510</t>
  </si>
  <si>
    <t>780110</t>
  </si>
  <si>
    <t>119501</t>
  </si>
  <si>
    <t>785110</t>
  </si>
  <si>
    <t>119540</t>
  </si>
  <si>
    <t>119530</t>
  </si>
  <si>
    <t>119570</t>
  </si>
  <si>
    <t>119560</t>
  </si>
  <si>
    <t>780080</t>
  </si>
  <si>
    <t>119580</t>
  </si>
  <si>
    <t>119590</t>
  </si>
  <si>
    <t>119591</t>
  </si>
  <si>
    <t>780060</t>
  </si>
  <si>
    <t> INTERCAMPUS RECHARGE DEBIT WITH UCB</t>
  </si>
  <si>
    <t> INTERCAMPUS RECHARGE DEBIT WITH UCSF</t>
  </si>
  <si>
    <t> INTERCAMPUS RECHARGE DEBIT WITH UCD</t>
  </si>
  <si>
    <t> INTERCAMPUS RECHARGE DEBIT WITH UCLA</t>
  </si>
  <si>
    <t> INTERCAMPUS RECHARGE DEBIT WITH UCR</t>
  </si>
  <si>
    <t> INTERCAMPUS RECHARGE DEBIT WITH UCSD</t>
  </si>
  <si>
    <t> INTERCAMPUS RECHARGE DEBIT WITH UCSC</t>
  </si>
  <si>
    <t> INTERCAMPUS RECHARGE DEBIT WITH UCSB</t>
  </si>
  <si>
    <t> INTERCAMPUS RECHARGE DEBIT WITH UCI</t>
  </si>
  <si>
    <t> INTERCAMPUS RECHARGE DEBIT WITH UCM</t>
  </si>
  <si>
    <t> INTERCAMPUS RECHARGE DEBIT WITH UCOP</t>
  </si>
  <si>
    <t> INTERCAMPUS RECHARGE DEBIT WITH ANR</t>
  </si>
  <si>
    <t> INTERCAMPUS RECHARGE CREDIT WITH UCB</t>
  </si>
  <si>
    <t> INTERCAMPUS RECHARGE CREDIT WITH UCSF</t>
  </si>
  <si>
    <t> INTERCAMPUS RECHARGE CREDIT WITH UCD</t>
  </si>
  <si>
    <t> INTERCAMPUS RECHARGE CREDIT WITH UCLA</t>
  </si>
  <si>
    <t> INTERCAMPUS RECHARGE CREDIT WITH UCR</t>
  </si>
  <si>
    <t> INTERCAMPUS RECHARGE CREDIT WITH UCSD</t>
  </si>
  <si>
    <t> INTERCAMPUS RECHARGE CREDIT WITH UCSC</t>
  </si>
  <si>
    <t> INTERCAMPUS RECHARGE CREDIT WITH UCSB</t>
  </si>
  <si>
    <t> INTERCAMPUS RECHARGE CREDIT WITH UCI</t>
  </si>
  <si>
    <t> INTERCAMPUS RECHARGE CREDIT WITH UCM</t>
  </si>
  <si>
    <t> INTERCAMPUS RECHARGE CREDIT WITH UCOP</t>
  </si>
  <si>
    <t> INTERCAMPUS RECHARGE CREDIT WITH ANR</t>
  </si>
  <si>
    <t> Berkeley Financial Control</t>
  </si>
  <si>
    <t> San Francisco Financial Control</t>
  </si>
  <si>
    <t> Davis Financial Control</t>
  </si>
  <si>
    <t> Los Angeles Financial Control</t>
  </si>
  <si>
    <t> Riverside Financial Control Year End Offset</t>
  </si>
  <si>
    <t> San Diego Financial Control</t>
  </si>
  <si>
    <t> Santa Cruz Financial Control</t>
  </si>
  <si>
    <t> Santa Barbara Financial Control</t>
  </si>
  <si>
    <t> Irvine Financial Control</t>
  </si>
  <si>
    <t> Merced Financial Control</t>
  </si>
  <si>
    <t> Office Of President Financial Control</t>
  </si>
  <si>
    <t> M Office of the President Financial Control</t>
  </si>
  <si>
    <t>Balance Sheet Current Assets</t>
  </si>
  <si>
    <t>Rev State General Appropriations</t>
  </si>
  <si>
    <t>Rev Special &amp; Specific State</t>
  </si>
  <si>
    <t>Rev Fed Appropriations</t>
  </si>
  <si>
    <t>Rev Prof Degree Supp Tuition</t>
  </si>
  <si>
    <t>Rev Other Operating</t>
  </si>
  <si>
    <t>Type</t>
  </si>
  <si>
    <t>Name</t>
  </si>
  <si>
    <t>785080</t>
  </si>
  <si>
    <t>785010</t>
  </si>
  <si>
    <t>440000</t>
  </si>
  <si>
    <t>401000</t>
  </si>
  <si>
    <t>405000</t>
  </si>
  <si>
    <t>406000</t>
  </si>
  <si>
    <t>Account3</t>
  </si>
  <si>
    <t>119500</t>
  </si>
  <si>
    <t>780010</t>
  </si>
  <si>
    <t>780020</t>
  </si>
  <si>
    <t>780030</t>
  </si>
  <si>
    <t>780040</t>
  </si>
  <si>
    <t>780050</t>
  </si>
  <si>
    <t>780070</t>
  </si>
  <si>
    <t>780090</t>
  </si>
  <si>
    <t>780100</t>
  </si>
  <si>
    <t>780120</t>
  </si>
  <si>
    <t>785020</t>
  </si>
  <si>
    <t>785030</t>
  </si>
  <si>
    <t>785040</t>
  </si>
  <si>
    <t>785050</t>
  </si>
  <si>
    <t>785060</t>
  </si>
  <si>
    <t>785070</t>
  </si>
  <si>
    <t>785090</t>
  </si>
  <si>
    <t>785100</t>
  </si>
  <si>
    <t>785120</t>
  </si>
  <si>
    <t>119520</t>
  </si>
  <si>
    <t>119550</t>
  </si>
  <si>
    <t>+</t>
  </si>
  <si>
    <t>Org</t>
  </si>
  <si>
    <t>Month ITF Approved by UCOP</t>
  </si>
  <si>
    <t>Posting 
Month</t>
  </si>
  <si>
    <t>FY 2026-2027 Approved ITFs Report</t>
  </si>
  <si>
    <t>ORG11</t>
  </si>
  <si>
    <t>Temp</t>
  </si>
  <si>
    <t>BC75</t>
  </si>
  <si>
    <t>A01918</t>
  </si>
  <si>
    <t>19900</t>
  </si>
  <si>
    <t>44</t>
  </si>
  <si>
    <t>000</t>
  </si>
  <si>
    <t>D01002CALB</t>
  </si>
  <si>
    <t>F0031761</t>
  </si>
  <si>
    <t>No Project</t>
  </si>
  <si>
    <t xml:space="preserve">F:UCI .5 months sal           </t>
  </si>
  <si>
    <t>ORG12</t>
  </si>
  <si>
    <t>A01024</t>
  </si>
  <si>
    <t>No Flex1</t>
  </si>
  <si>
    <t>No Flex2</t>
  </si>
  <si>
    <t xml:space="preserve">Huether 4485029445            </t>
  </si>
  <si>
    <t>A01678</t>
  </si>
  <si>
    <t>D01032GPSF</t>
  </si>
  <si>
    <t>F0281416</t>
  </si>
  <si>
    <t xml:space="preserve">Research funds to J           </t>
  </si>
  <si>
    <t>ORG14</t>
  </si>
  <si>
    <t>A41056</t>
  </si>
  <si>
    <t>19975</t>
  </si>
  <si>
    <t xml:space="preserve">1531-19975-A41056-4           </t>
  </si>
  <si>
    <t>A02069</t>
  </si>
  <si>
    <t>19970</t>
  </si>
  <si>
    <t>62</t>
  </si>
  <si>
    <t xml:space="preserve">UCISP CSP Directors           </t>
  </si>
  <si>
    <t>A01857</t>
  </si>
  <si>
    <t>40</t>
  </si>
  <si>
    <t>D01046FDIV</t>
  </si>
  <si>
    <t>F0196835</t>
  </si>
  <si>
    <t xml:space="preserve">UCOP Faculty Div Cl           </t>
  </si>
  <si>
    <t>A01864</t>
  </si>
  <si>
    <t>18121</t>
  </si>
  <si>
    <t>D01053RSF1</t>
  </si>
  <si>
    <t>F0679476</t>
  </si>
  <si>
    <t xml:space="preserve">T36FT10852 UCR Dr.            </t>
  </si>
  <si>
    <t>BC41</t>
  </si>
  <si>
    <t>A41094</t>
  </si>
  <si>
    <t>19976</t>
  </si>
  <si>
    <t xml:space="preserve">ANR-1531-BC41-A4109           </t>
  </si>
  <si>
    <t>A01858</t>
  </si>
  <si>
    <t>D01047AAFD</t>
  </si>
  <si>
    <t>F0008896</t>
  </si>
  <si>
    <t xml:space="preserve">ARAExMenSti-Minin             </t>
  </si>
  <si>
    <t>ORG22</t>
  </si>
  <si>
    <t>BC36</t>
  </si>
  <si>
    <t>A01384</t>
  </si>
  <si>
    <t>46477</t>
  </si>
  <si>
    <t>78</t>
  </si>
  <si>
    <t xml:space="preserve">Fr UCLA-Brittney Ng           </t>
  </si>
  <si>
    <t>ORG41</t>
  </si>
  <si>
    <t>A02494</t>
  </si>
  <si>
    <t xml:space="preserve">Xiaofan Cui UABCUCM           </t>
  </si>
  <si>
    <t xml:space="preserve">Emanuel Jimenez SRS           </t>
  </si>
  <si>
    <t>A02493</t>
  </si>
  <si>
    <t xml:space="preserve">Dmitry Tsukerman MY           </t>
  </si>
  <si>
    <t xml:space="preserve">Pablo Gonzalez SGCT           </t>
  </si>
  <si>
    <t xml:space="preserve">Jenica Moore SRS25-           </t>
  </si>
  <si>
    <t xml:space="preserve">Charlie Ehrman SRS2           </t>
  </si>
  <si>
    <t xml:space="preserve">Olivia Sanchez SRS2           </t>
  </si>
  <si>
    <t>S1148</t>
  </si>
  <si>
    <t>UCI</t>
  </si>
  <si>
    <t>July</t>
  </si>
  <si>
    <t>S1078</t>
  </si>
  <si>
    <t>UCLA</t>
  </si>
  <si>
    <t>S1168</t>
  </si>
  <si>
    <t>S1032</t>
  </si>
  <si>
    <t>ANR</t>
  </si>
  <si>
    <t>S1060</t>
  </si>
  <si>
    <t>S1083</t>
  </si>
  <si>
    <t>UCOP</t>
  </si>
  <si>
    <t>S1097</t>
  </si>
  <si>
    <t>S1123</t>
  </si>
  <si>
    <t>S1164</t>
  </si>
  <si>
    <t>S1170</t>
  </si>
  <si>
    <t>S1079</t>
  </si>
  <si>
    <t>S1080</t>
  </si>
  <si>
    <t>UCSC</t>
  </si>
  <si>
    <t>S1081</t>
  </si>
  <si>
    <t>S1082</t>
  </si>
  <si>
    <t>UCB</t>
  </si>
  <si>
    <t>S1084</t>
  </si>
  <si>
    <t>S1162</t>
  </si>
  <si>
    <t>UCSD</t>
  </si>
  <si>
    <t>S1163</t>
  </si>
  <si>
    <t xml:space="preserve">Cal-Bridge transfer to UCR Cal-Bridge transfer to UCR for Mariam Salloum .5 months of summer salary for a total of $11,245.19. ***NO FINANCIAL JOURNAL - CLAIM THROUGH REIMBURSEMENT. 2025-26 ALLOCATION*** UCI contact Carrie Aiu caiu@uci.edu.          </t>
  </si>
  <si>
    <t xml:space="preserve">UCR to UCLA, Research award for Kathryn Huether UCR to UCLA, Research award for Kathryn Huether for participation in the Co-Creativity in Music, Sound, and AI Conference, hosted at UCR on June 5-6, 2026.                                               </t>
  </si>
  <si>
    <t xml:space="preserve">Prof Elizabeth Rubio in GSST is providing reserch funds to Judy Han for the presentation at the Manuscript Workshop on 11/5/2025. UCR dept of Gender &amp; Sexuality Studieso to send funds to UCLA.                                                          </t>
  </si>
  <si>
    <t xml:space="preserve">UCR transfer To UCANR To allocate preliminary FY2025-26 (AES) Hatch Offset 19975 EVEN-YEAR funding to CNAS at location N based on NIFA federal formula funds award letter sent to Deans February 2026.                                                    </t>
  </si>
  <si>
    <t xml:space="preserve">Supplemental funding for UCISP for CSP Director's Meeting UCR to UCI- Supplemental funding CSP Director's Meeting $2,643.88                                                                                                                               </t>
  </si>
  <si>
    <t xml:space="preserve">AFD fund return-UCR-Holt UCR to UCOP-returning unused funds from Dr. Natalie Holt's Advancing Faculty Diversity, Recruitment Grant. Original transfer to UCR done in FY24 on document S1316 (2023-10-31)                                                  </t>
  </si>
  <si>
    <t>ITF to UCR Grant: T36FT10852 UCR Dr. Canchola RITM0521822. COA: 20515-D8121-2562220-780055-442-000-RGT5626-000000  POET: RGT5626-2562220-780055-GRTPAY  Title: AI-Driven Prediction of Chemistry and Toxicity of Commercial Vape Product Solvents  UCR COA</t>
  </si>
  <si>
    <t>Reversal Duplicate ITF (S1897) UC ANR Science to Practice proposal - PIs Fatemeh Khodadadi &amp; Patty Manoslava $10K total ($5K each PI) Reversal Duplicate ITF (S1897) UC ANR Science to Practice proposal - PIs Fatemeh Khodadadi &amp; Patty Manoslava $10K to</t>
  </si>
  <si>
    <t>ARA External Mentor Stipend- Dr. Volodymyr Minin UCR to UCSB- To Dr. Volodymyr Minin for participating in ARA external mentorship program, where PI's across UC campuses provide support to each other. Working towards building a stronger community. For</t>
  </si>
  <si>
    <t xml:space="preserve">Salesforce# 161800 UCLA to UCR Big Bang Theory Graduate Fellowship for FY26-27 academic year. $25,000 for Brittney Nguyen. UCLA contact: Rania A Soliman, rsoliman@college.ucla.edu; UCR contact: Danielle Garcia, danielle.garcia@ucr.edu                </t>
  </si>
  <si>
    <t xml:space="preserve">Xiaofan Cui UC Alianza MX award UABCUCMX26-03 Joint Funds UCR to UCLA Xiaofan Cui UC Alianza MX award UABCUCMX26-03 Joint Funds                                                                                                                           </t>
  </si>
  <si>
    <t xml:space="preserve">Emanuel Suarez Jimenez UC Alianza MX award SRS25-06 Short-Term Research in Mexico for UC Graduate Students UCR to UCSC Emanuel Suarez Jimenez UC Alianza MX award SRS25-06 Short-Term Research in Mexico for UC Graduate Students                         </t>
  </si>
  <si>
    <t xml:space="preserve">Dmitry Tsukerman UC Alianza MX award MYF26-UCI-01 Multi-Year Funding for Mobilities to Mexico UCR to UCI Dmitry Tsukerman UC Alianza MX award MYF26-UCI-01 Multi-Year Funding for Mobilities to Mexico                                                    </t>
  </si>
  <si>
    <t xml:space="preserve">Pablo Gonzalez UC Alianza MX award SGCT26S-08 Small Grant for Conferences &amp; Travel UCR to UCB Pablo Gonzalez UC Alianza MX award SGCT26S-08 Small Grant for Conferences &amp; Travel                                                                          </t>
  </si>
  <si>
    <t xml:space="preserve">Jenica Moore UC Alianza MX award SRS25-13 Short-Term Research in Mexico for UC Graduate Students UCR to UCSC Jenica Moore UC Alianza MX award SRS25-13 Short-Term Research in Mexico for UC Graduate Students                                             </t>
  </si>
  <si>
    <t xml:space="preserve">Charlie Ehrman UC Alianza MX award SRS26-UCSD-03 Short-Term Research in Mexico for UC Graduate Students UCR to UCSD Charlie Ehrman UC Alianza MX award SRS26-UCSD-03 Short-Term Research in Mexico for UC Graduate Students                               </t>
  </si>
  <si>
    <t xml:space="preserve">Olivia Sanchez UC Alianza MX award SRS26-UCSD-01 Short-Term Research in Mexico for UC Graduate Students UCR to UCSD Olivia Sanchez UC Alianza MX award SRS26-UCSD-01 Short-Term Research in Mexico for UC Graduate Students                               </t>
  </si>
  <si>
    <t>GRID</t>
  </si>
  <si>
    <t>GSID</t>
  </si>
  <si>
    <t>GSID013</t>
  </si>
  <si>
    <t>GSID004</t>
  </si>
  <si>
    <t>GSID018</t>
  </si>
  <si>
    <t>GSID019</t>
  </si>
  <si>
    <t>GSID017</t>
  </si>
  <si>
    <t>GSID010</t>
  </si>
  <si>
    <t>GSID003</t>
  </si>
  <si>
    <t>GSID009</t>
  </si>
  <si>
    <t>GSID007</t>
  </si>
  <si>
    <t>GSID014</t>
  </si>
  <si>
    <t>GSID011</t>
  </si>
  <si>
    <t>GSID012</t>
  </si>
  <si>
    <t>GSID005</t>
  </si>
  <si>
    <t>GSID016</t>
  </si>
  <si>
    <t>GSID008</t>
  </si>
  <si>
    <t>GSID006</t>
  </si>
  <si>
    <t>GSID015</t>
  </si>
  <si>
    <t>GSID001</t>
  </si>
  <si>
    <t>GSID002</t>
  </si>
  <si>
    <t>A01715</t>
  </si>
  <si>
    <t>18082</t>
  </si>
  <si>
    <t xml:space="preserve">26-27 RV Growing Ou           </t>
  </si>
  <si>
    <t>S1054</t>
  </si>
  <si>
    <t>FY2026-27 Lottery Funds for Growing Our Own Initiative at UCR To provide one-time Lottery Funds for the UC Growing Our Own initiative's goals: developing the next generation of highly qualified STEM teachers in K-12 (will be allocated for 3years)beg.</t>
  </si>
  <si>
    <t>GRID000010</t>
  </si>
  <si>
    <t>68310</t>
  </si>
  <si>
    <t xml:space="preserve">From UCLA                     </t>
  </si>
  <si>
    <t>S1160</t>
  </si>
  <si>
    <t xml:space="preserve">Salesforce# 161317 UCLA to UCR Palermo Equipment transfer to UCLA Purchase. UCLA contact: Jennifer R Rodricks, jenrodricks@ucla.edu; UCR contact: Robert Godoy, rgodoy@engr.ucr.edu                                                                       </t>
  </si>
  <si>
    <t>ORG23</t>
  </si>
  <si>
    <t>by Posting Month</t>
  </si>
  <si>
    <r>
      <t xml:space="preserve">ITFs in activities A01715, A41715, and A51715 are in holding. Please contact </t>
    </r>
    <r>
      <rPr>
        <u/>
        <sz val="11"/>
        <color theme="1"/>
        <rFont val="Calibri"/>
        <family val="2"/>
        <scheme val="minor"/>
      </rPr>
      <t>itf@ucr.edu</t>
    </r>
    <r>
      <rPr>
        <sz val="11"/>
        <color theme="1"/>
        <rFont val="Calibri"/>
        <family val="2"/>
        <scheme val="minor"/>
      </rPr>
      <t xml:space="preserve"> and work with our ITF team to have the budget adjustment processed to your department COA.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</si>
</sst>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8"/>
      <name val="Calibri"/>
      <family val="2"/>
      <scheme val="minor"/>
    </font>
    <font>
      <sz val="18"/>
      <color theme="3"/>
      <name val="Calibri Light"/>
      <family val="2"/>
      <scheme val="major"/>
    </font>
    <font>
      <sz val="11"/>
      <color rgb="FFFF0000"/>
      <name val="Calibri"/>
      <family val="2"/>
      <scheme val="minor"/>
    </font>
    <font>
      <b/>
      <sz val="11"/>
      <color theme="0"/>
      <name val="Calibri"/>
      <family val="2"/>
      <scheme val="minor"/>
    </font>
    <font>
      <sz val="11"/>
      <name val="Calibri"/>
      <family val="2"/>
      <scheme val="minor"/>
    </font>
    <font>
      <b/>
      <sz val="18"/>
      <color theme="3"/>
      <name val="Calibri Light"/>
      <family val="2"/>
      <scheme val="major"/>
    </font>
    <font>
      <b/>
      <sz val="18"/>
      <color theme="0"/>
      <name val="Calibri Light"/>
      <family val="2"/>
      <scheme val="major"/>
    </font>
    <font>
      <sz val="11"/>
      <color theme="0"/>
      <name val="Calibri"/>
      <family val="2"/>
      <scheme val="minor"/>
    </font>
    <font>
      <b/>
      <sz val="12"/>
      <color theme="0"/>
      <name val="Calibri Light"/>
      <family val="2"/>
      <scheme val="major"/>
    </font>
    <font>
      <u/>
      <sz val="11"/>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theme="1"/>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rgb="FF0070C0"/>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3" fontId="2" fillId="0" borderId="0" applyFont="0" applyFill="0" applyBorder="0" applyAlignment="0" applyProtection="0"/>
    <xf numFmtId="0" fontId="3" fillId="0" borderId="0"/>
    <xf numFmtId="0" fontId="5" fillId="0" borderId="0" applyNumberFormat="0" applyFill="0" applyBorder="0" applyAlignment="0" applyProtection="0"/>
  </cellStyleXfs>
  <cellXfs count="38">
    <xf numFmtId="0" fontId="0" fillId="0" borderId="0" xfId="0"/>
    <xf numFmtId="40" fontId="0" fillId="0" borderId="0" xfId="0" applyNumberFormat="1"/>
    <xf numFmtId="40" fontId="0" fillId="0" borderId="0" xfId="1" applyNumberFormat="1" applyFont="1"/>
    <xf numFmtId="0" fontId="0" fillId="0" borderId="0" xfId="0" quotePrefix="1"/>
    <xf numFmtId="0" fontId="0" fillId="0" borderId="0" xfId="0" pivotButton="1"/>
    <xf numFmtId="0" fontId="1" fillId="0" borderId="0" xfId="0" applyFont="1"/>
    <xf numFmtId="0" fontId="0" fillId="2" borderId="0" xfId="0" applyFill="1"/>
    <xf numFmtId="0" fontId="6" fillId="0" borderId="0" xfId="0" applyFont="1" applyAlignment="1">
      <alignment horizontal="right"/>
    </xf>
    <xf numFmtId="0" fontId="0" fillId="0" borderId="0" xfId="0" applyAlignment="1">
      <alignment horizontal="left"/>
    </xf>
    <xf numFmtId="49" fontId="0" fillId="0" borderId="0" xfId="0" applyNumberFormat="1" applyAlignment="1">
      <alignment horizontal="left"/>
    </xf>
    <xf numFmtId="0" fontId="9" fillId="0" borderId="0" xfId="3" applyFont="1" applyFill="1" applyAlignment="1">
      <alignment horizontal="center"/>
    </xf>
    <xf numFmtId="0" fontId="1" fillId="4" borderId="1" xfId="0" applyFont="1" applyFill="1" applyBorder="1"/>
    <xf numFmtId="40" fontId="1" fillId="4" borderId="1" xfId="0" applyNumberFormat="1" applyFont="1" applyFill="1" applyBorder="1"/>
    <xf numFmtId="49" fontId="0" fillId="0" borderId="0" xfId="0" applyNumberFormat="1"/>
    <xf numFmtId="0" fontId="1" fillId="4" borderId="1" xfId="0" applyFont="1" applyFill="1" applyBorder="1" applyAlignment="1">
      <alignment horizontal="center" wrapText="1"/>
    </xf>
    <xf numFmtId="0" fontId="10" fillId="0" borderId="0" xfId="3" applyFont="1" applyFill="1" applyAlignment="1"/>
    <xf numFmtId="49" fontId="0" fillId="0" borderId="0" xfId="0" quotePrefix="1" applyNumberFormat="1"/>
    <xf numFmtId="0" fontId="11" fillId="6" borderId="0" xfId="0" applyFont="1" applyFill="1"/>
    <xf numFmtId="0" fontId="8" fillId="0" borderId="0" xfId="0" applyFont="1"/>
    <xf numFmtId="40" fontId="8" fillId="0" borderId="0" xfId="0" applyNumberFormat="1" applyFont="1"/>
    <xf numFmtId="0" fontId="1" fillId="4" borderId="2" xfId="0" applyFont="1" applyFill="1" applyBorder="1"/>
    <xf numFmtId="0" fontId="1" fillId="4" borderId="3" xfId="0" applyFont="1" applyFill="1" applyBorder="1" applyAlignment="1">
      <alignment horizontal="center" wrapText="1"/>
    </xf>
    <xf numFmtId="0" fontId="1" fillId="4" borderId="3" xfId="0" applyFont="1" applyFill="1" applyBorder="1"/>
    <xf numFmtId="40" fontId="1" fillId="4" borderId="3" xfId="0" applyNumberFormat="1" applyFont="1" applyFill="1" applyBorder="1"/>
    <xf numFmtId="0" fontId="1" fillId="4" borderId="2" xfId="0" applyFont="1" applyFill="1" applyBorder="1" applyAlignment="1">
      <alignment horizontal="center" wrapText="1"/>
    </xf>
    <xf numFmtId="40" fontId="1" fillId="4" borderId="2" xfId="0" applyNumberFormat="1" applyFont="1" applyFill="1" applyBorder="1"/>
    <xf numFmtId="0" fontId="10" fillId="5" borderId="0" xfId="3" applyFont="1" applyFill="1" applyAlignment="1">
      <alignment horizontal="center"/>
    </xf>
    <xf numFmtId="0" fontId="12" fillId="5" borderId="0" xfId="3" applyFont="1" applyFill="1" applyAlignment="1">
      <alignment horizontal="center"/>
    </xf>
    <xf numFmtId="0" fontId="7" fillId="3" borderId="0" xfId="0" applyFont="1" applyFill="1" applyAlignment="1">
      <alignment horizontal="center"/>
    </xf>
    <xf numFmtId="0" fontId="0" fillId="7" borderId="5" xfId="0" applyFill="1" applyBorder="1" applyAlignment="1">
      <alignment vertical="top" wrapText="1"/>
    </xf>
    <xf numFmtId="0" fontId="0" fillId="7" borderId="4" xfId="0" applyFill="1" applyBorder="1" applyAlignment="1">
      <alignment vertical="top" wrapText="1"/>
    </xf>
    <xf numFmtId="0" fontId="0" fillId="7" borderId="6" xfId="0" applyFill="1" applyBorder="1" applyAlignment="1">
      <alignment vertical="top" wrapText="1"/>
    </xf>
    <xf numFmtId="0" fontId="0" fillId="7" borderId="7" xfId="0" applyFill="1" applyBorder="1" applyAlignment="1">
      <alignment vertical="top" wrapText="1"/>
    </xf>
    <xf numFmtId="0" fontId="0" fillId="7" borderId="0" xfId="0" applyFill="1" applyBorder="1" applyAlignment="1">
      <alignment vertical="top" wrapText="1"/>
    </xf>
    <xf numFmtId="0" fontId="0" fillId="7" borderId="8" xfId="0" applyFill="1" applyBorder="1" applyAlignment="1">
      <alignment vertical="top" wrapText="1"/>
    </xf>
    <xf numFmtId="0" fontId="0" fillId="7" borderId="9" xfId="0" applyFill="1" applyBorder="1" applyAlignment="1">
      <alignment vertical="top" wrapText="1"/>
    </xf>
    <xf numFmtId="0" fontId="0" fillId="7" borderId="10" xfId="0" applyFill="1" applyBorder="1" applyAlignment="1">
      <alignment vertical="top" wrapText="1"/>
    </xf>
    <xf numFmtId="0" fontId="0" fillId="7" borderId="11" xfId="0" applyFill="1" applyBorder="1" applyAlignment="1">
      <alignment vertical="top" wrapText="1"/>
    </xf>
  </cellXfs>
  <cellStyles count="4">
    <cellStyle name="Comma" xfId="1" builtinId="3"/>
    <cellStyle name="Normal" xfId="0" builtinId="0"/>
    <cellStyle name="Normal 2" xfId="2" xr:uid="{1FFFE65C-858E-49F1-A0B2-72D9701022CC}"/>
    <cellStyle name="Title" xfId="3" builtinId="15"/>
  </cellStyles>
  <dxfs count="24">
    <dxf>
      <numFmt numFmtId="30" formatCode="@"/>
      <alignment horizontal="left" vertical="bottom" textRotation="0" wrapText="0"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border outline="0">
        <top style="thin">
          <color indexed="64"/>
        </top>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tint="-9.9978637043366805E-2"/>
        </patternFill>
      </fill>
      <border diagonalUp="0" diagonalDown="0" outline="0">
        <left style="thin">
          <color indexed="64"/>
        </left>
        <right style="thin">
          <color indexed="64"/>
        </right>
        <top/>
        <bottom/>
      </border>
    </dxf>
    <dxf>
      <font>
        <color theme="0"/>
      </font>
    </dxf>
    <dxf>
      <fill>
        <patternFill patternType="solid">
          <bgColor rgb="FF0070C0"/>
        </patternFill>
      </fill>
    </dxf>
    <dxf>
      <fill>
        <patternFill patternType="none">
          <bgColor auto="1"/>
        </patternFill>
      </fill>
    </dxf>
    <dxf>
      <font>
        <color auto="1"/>
      </font>
    </dxf>
    <dxf>
      <fill>
        <patternFill>
          <bgColor theme="8" tint="0.39997558519241921"/>
        </patternFill>
      </fill>
    </dxf>
    <dxf>
      <font>
        <color theme="0"/>
      </font>
    </dxf>
    <dxf>
      <fill>
        <patternFill>
          <bgColor rgb="FF0070C0"/>
        </patternFill>
      </fill>
    </dxf>
    <dxf>
      <fill>
        <patternFill patternType="solid">
          <bgColor theme="8" tint="-0.249977111117893"/>
        </patternFill>
      </fill>
    </dxf>
    <dxf>
      <fill>
        <patternFill patternType="solid">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microsoft.com/office/2007/relationships/slicerCache" Target="slicerCaches/slicerCache6.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07/relationships/slicerCache" Target="slicerCaches/slicerCache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tyles" Target="styles.xml"/><Relationship Id="rId10" Type="http://schemas.microsoft.com/office/2007/relationships/slicerCache" Target="slicerCaches/slicerCache3.xml"/><Relationship Id="rId19" Type="http://schemas.openxmlformats.org/officeDocument/2006/relationships/customXml" Target="../customXml/item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xdr:colOff>
      <xdr:row>2</xdr:row>
      <xdr:rowOff>47621</xdr:rowOff>
    </xdr:from>
    <xdr:to>
      <xdr:col>9</xdr:col>
      <xdr:colOff>95251</xdr:colOff>
      <xdr:row>8</xdr:row>
      <xdr:rowOff>657222</xdr:rowOff>
    </xdr:to>
    <xdr:sp macro="" textlink="">
      <xdr:nvSpPr>
        <xdr:cNvPr id="3" name="Rectangle: Rounded Corners 2">
          <a:extLst>
            <a:ext uri="{FF2B5EF4-FFF2-40B4-BE49-F238E27FC236}">
              <a16:creationId xmlns:a16="http://schemas.microsoft.com/office/drawing/2014/main" id="{F4A136A7-12B5-D6E2-1C69-6DA89455DDB4}"/>
            </a:ext>
          </a:extLst>
        </xdr:cNvPr>
        <xdr:cNvSpPr/>
      </xdr:nvSpPr>
      <xdr:spPr>
        <a:xfrm rot="16200000">
          <a:off x="3609976" y="-3209927"/>
          <a:ext cx="1714501" cy="8820148"/>
        </a:xfrm>
        <a:prstGeom prst="roundRect">
          <a:avLst>
            <a:gd name="adj" fmla="val 1872"/>
          </a:avLst>
        </a:prstGeom>
        <a:solidFill>
          <a:schemeClr val="bg1">
            <a:lumMod val="50000"/>
          </a:schemeClr>
        </a:solidFill>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kern="1200"/>
        </a:p>
      </xdr:txBody>
    </xdr:sp>
    <xdr:clientData/>
  </xdr:twoCellAnchor>
  <xdr:twoCellAnchor editAs="oneCell">
    <xdr:from>
      <xdr:col>5</xdr:col>
      <xdr:colOff>476250</xdr:colOff>
      <xdr:row>3</xdr:row>
      <xdr:rowOff>4759</xdr:rowOff>
    </xdr:from>
    <xdr:to>
      <xdr:col>6</xdr:col>
      <xdr:colOff>666750</xdr:colOff>
      <xdr:row>8</xdr:row>
      <xdr:rowOff>571500</xdr:rowOff>
    </xdr:to>
    <mc:AlternateContent xmlns:mc="http://schemas.openxmlformats.org/markup-compatibility/2006" xmlns:a14="http://schemas.microsoft.com/office/drawing/2010/main">
      <mc:Choice Requires="a14">
        <xdr:graphicFrame macro="">
          <xdr:nvGraphicFramePr>
            <xdr:cNvPr id="2" name="Ledger">
              <a:extLst>
                <a:ext uri="{FF2B5EF4-FFF2-40B4-BE49-F238E27FC236}">
                  <a16:creationId xmlns:a16="http://schemas.microsoft.com/office/drawing/2014/main" id="{469005C1-43C8-B438-1B5C-5DF60FC3BC81}"/>
                </a:ext>
              </a:extLst>
            </xdr:cNvPr>
            <xdr:cNvGraphicFramePr/>
          </xdr:nvGraphicFramePr>
          <xdr:xfrm>
            <a:off x="0" y="0"/>
            <a:ext cx="0" cy="0"/>
          </xdr:xfrm>
          <a:graphic>
            <a:graphicData uri="http://schemas.microsoft.com/office/drawing/2010/slicer">
              <sle:slicer xmlns:sle="http://schemas.microsoft.com/office/drawing/2010/slicer" name="Ledger"/>
            </a:graphicData>
          </a:graphic>
        </xdr:graphicFrame>
      </mc:Choice>
      <mc:Fallback xmlns="">
        <xdr:sp macro="" textlink="">
          <xdr:nvSpPr>
            <xdr:cNvPr id="0" name=""/>
            <xdr:cNvSpPr>
              <a:spLocks noTextEdit="1"/>
            </xdr:cNvSpPr>
          </xdr:nvSpPr>
          <xdr:spPr>
            <a:xfrm>
              <a:off x="4610100" y="452434"/>
              <a:ext cx="1371600" cy="151924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857250</xdr:colOff>
      <xdr:row>3</xdr:row>
      <xdr:rowOff>4759</xdr:rowOff>
    </xdr:from>
    <xdr:to>
      <xdr:col>8</xdr:col>
      <xdr:colOff>1091565</xdr:colOff>
      <xdr:row>8</xdr:row>
      <xdr:rowOff>571500</xdr:rowOff>
    </xdr:to>
    <mc:AlternateContent xmlns:mc="http://schemas.openxmlformats.org/markup-compatibility/2006" xmlns:a14="http://schemas.microsoft.com/office/drawing/2010/main">
      <mc:Choice Requires="a14">
        <xdr:graphicFrame macro="">
          <xdr:nvGraphicFramePr>
            <xdr:cNvPr id="5" name="Fund Level D">
              <a:extLst>
                <a:ext uri="{FF2B5EF4-FFF2-40B4-BE49-F238E27FC236}">
                  <a16:creationId xmlns:a16="http://schemas.microsoft.com/office/drawing/2014/main" id="{053F96A6-1127-C1FD-92C4-124463D98E61}"/>
                </a:ext>
              </a:extLst>
            </xdr:cNvPr>
            <xdr:cNvGraphicFramePr/>
          </xdr:nvGraphicFramePr>
          <xdr:xfrm>
            <a:off x="0" y="0"/>
            <a:ext cx="0" cy="0"/>
          </xdr:xfrm>
          <a:graphic>
            <a:graphicData uri="http://schemas.microsoft.com/office/drawing/2010/slicer">
              <sle:slicer xmlns:sle="http://schemas.microsoft.com/office/drawing/2010/slicer" name="Fund Level D"/>
            </a:graphicData>
          </a:graphic>
        </xdr:graphicFrame>
      </mc:Choice>
      <mc:Fallback xmlns="">
        <xdr:sp macro="" textlink="">
          <xdr:nvSpPr>
            <xdr:cNvPr id="0" name=""/>
            <xdr:cNvSpPr>
              <a:spLocks noTextEdit="1"/>
            </xdr:cNvSpPr>
          </xdr:nvSpPr>
          <xdr:spPr>
            <a:xfrm>
              <a:off x="7353300" y="452434"/>
              <a:ext cx="1377315" cy="151924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666750</xdr:colOff>
      <xdr:row>3</xdr:row>
      <xdr:rowOff>4759</xdr:rowOff>
    </xdr:from>
    <xdr:to>
      <xdr:col>7</xdr:col>
      <xdr:colOff>857250</xdr:colOff>
      <xdr:row>8</xdr:row>
      <xdr:rowOff>571500</xdr:rowOff>
    </xdr:to>
    <mc:AlternateContent xmlns:mc="http://schemas.openxmlformats.org/markup-compatibility/2006" xmlns:a14="http://schemas.microsoft.com/office/drawing/2010/main">
      <mc:Choice Requires="a14">
        <xdr:graphicFrame macro="">
          <xdr:nvGraphicFramePr>
            <xdr:cNvPr id="8" name="Org">
              <a:extLst>
                <a:ext uri="{FF2B5EF4-FFF2-40B4-BE49-F238E27FC236}">
                  <a16:creationId xmlns:a16="http://schemas.microsoft.com/office/drawing/2014/main" id="{2ADAD9D5-36D2-9CA0-F771-54B4C246A1A3}"/>
                </a:ext>
              </a:extLst>
            </xdr:cNvPr>
            <xdr:cNvGraphicFramePr/>
          </xdr:nvGraphicFramePr>
          <xdr:xfrm>
            <a:off x="0" y="0"/>
            <a:ext cx="0" cy="0"/>
          </xdr:xfrm>
          <a:graphic>
            <a:graphicData uri="http://schemas.microsoft.com/office/drawing/2010/slicer">
              <sle:slicer xmlns:sle="http://schemas.microsoft.com/office/drawing/2010/slicer" name="Org"/>
            </a:graphicData>
          </a:graphic>
        </xdr:graphicFrame>
      </mc:Choice>
      <mc:Fallback xmlns="">
        <xdr:sp macro="" textlink="">
          <xdr:nvSpPr>
            <xdr:cNvPr id="0" name=""/>
            <xdr:cNvSpPr>
              <a:spLocks noTextEdit="1"/>
            </xdr:cNvSpPr>
          </xdr:nvSpPr>
          <xdr:spPr>
            <a:xfrm>
              <a:off x="5981700" y="452434"/>
              <a:ext cx="1371600" cy="151924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95250</xdr:colOff>
      <xdr:row>3</xdr:row>
      <xdr:rowOff>4759</xdr:rowOff>
    </xdr:from>
    <xdr:to>
      <xdr:col>5</xdr:col>
      <xdr:colOff>476250</xdr:colOff>
      <xdr:row>8</xdr:row>
      <xdr:rowOff>571500</xdr:rowOff>
    </xdr:to>
    <mc:AlternateContent xmlns:mc="http://schemas.openxmlformats.org/markup-compatibility/2006" xmlns:a14="http://schemas.microsoft.com/office/drawing/2010/main">
      <mc:Choice Requires="a14">
        <xdr:graphicFrame macro="">
          <xdr:nvGraphicFramePr>
            <xdr:cNvPr id="13" name="Doc#">
              <a:extLst>
                <a:ext uri="{FF2B5EF4-FFF2-40B4-BE49-F238E27FC236}">
                  <a16:creationId xmlns:a16="http://schemas.microsoft.com/office/drawing/2014/main" id="{0A2F3702-3A71-0561-FB5D-C6FBF4C2F80D}"/>
                </a:ext>
              </a:extLst>
            </xdr:cNvPr>
            <xdr:cNvGraphicFramePr/>
          </xdr:nvGraphicFramePr>
          <xdr:xfrm>
            <a:off x="0" y="0"/>
            <a:ext cx="0" cy="0"/>
          </xdr:xfrm>
          <a:graphic>
            <a:graphicData uri="http://schemas.microsoft.com/office/drawing/2010/slicer">
              <sle:slicer xmlns:sle="http://schemas.microsoft.com/office/drawing/2010/slicer" name="Doc#"/>
            </a:graphicData>
          </a:graphic>
        </xdr:graphicFrame>
      </mc:Choice>
      <mc:Fallback xmlns="">
        <xdr:sp macro="" textlink="">
          <xdr:nvSpPr>
            <xdr:cNvPr id="0" name=""/>
            <xdr:cNvSpPr>
              <a:spLocks noTextEdit="1"/>
            </xdr:cNvSpPr>
          </xdr:nvSpPr>
          <xdr:spPr>
            <a:xfrm>
              <a:off x="3238500" y="452434"/>
              <a:ext cx="1371600" cy="151924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800100</xdr:colOff>
      <xdr:row>3</xdr:row>
      <xdr:rowOff>4760</xdr:rowOff>
    </xdr:from>
    <xdr:to>
      <xdr:col>4</xdr:col>
      <xdr:colOff>95250</xdr:colOff>
      <xdr:row>8</xdr:row>
      <xdr:rowOff>561976</xdr:rowOff>
    </xdr:to>
    <mc:AlternateContent xmlns:mc="http://schemas.openxmlformats.org/markup-compatibility/2006" xmlns:a14="http://schemas.microsoft.com/office/drawing/2010/main">
      <mc:Choice Requires="a14">
        <xdr:graphicFrame macro="">
          <xdr:nvGraphicFramePr>
            <xdr:cNvPr id="14" name="Campus">
              <a:extLst>
                <a:ext uri="{FF2B5EF4-FFF2-40B4-BE49-F238E27FC236}">
                  <a16:creationId xmlns:a16="http://schemas.microsoft.com/office/drawing/2014/main" id="{D2EE64A6-276A-1695-78BC-3877B590E1CD}"/>
                </a:ext>
              </a:extLst>
            </xdr:cNvPr>
            <xdr:cNvGraphicFramePr/>
          </xdr:nvGraphicFramePr>
          <xdr:xfrm>
            <a:off x="0" y="0"/>
            <a:ext cx="0" cy="0"/>
          </xdr:xfrm>
          <a:graphic>
            <a:graphicData uri="http://schemas.microsoft.com/office/drawing/2010/slicer">
              <sle:slicer xmlns:sle="http://schemas.microsoft.com/office/drawing/2010/slicer" name="Campus"/>
            </a:graphicData>
          </a:graphic>
        </xdr:graphicFrame>
      </mc:Choice>
      <mc:Fallback xmlns="">
        <xdr:sp macro="" textlink="">
          <xdr:nvSpPr>
            <xdr:cNvPr id="0" name=""/>
            <xdr:cNvSpPr>
              <a:spLocks noTextEdit="1"/>
            </xdr:cNvSpPr>
          </xdr:nvSpPr>
          <xdr:spPr>
            <a:xfrm>
              <a:off x="1866900" y="452435"/>
              <a:ext cx="1371600" cy="150971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123825</xdr:colOff>
      <xdr:row>3</xdr:row>
      <xdr:rowOff>1</xdr:rowOff>
    </xdr:from>
    <xdr:to>
      <xdr:col>2</xdr:col>
      <xdr:colOff>800100</xdr:colOff>
      <xdr:row>8</xdr:row>
      <xdr:rowOff>571500</xdr:rowOff>
    </xdr:to>
    <mc:AlternateContent xmlns:mc="http://schemas.openxmlformats.org/markup-compatibility/2006" xmlns:a14="http://schemas.microsoft.com/office/drawing/2010/main">
      <mc:Choice Requires="a14">
        <xdr:graphicFrame macro="">
          <xdr:nvGraphicFramePr>
            <xdr:cNvPr id="4" name="Posting &#10;Month">
              <a:extLst>
                <a:ext uri="{FF2B5EF4-FFF2-40B4-BE49-F238E27FC236}">
                  <a16:creationId xmlns:a16="http://schemas.microsoft.com/office/drawing/2014/main" id="{442DEFD9-490D-1B72-375A-1A31D541ED39}"/>
                </a:ext>
              </a:extLst>
            </xdr:cNvPr>
            <xdr:cNvGraphicFramePr/>
          </xdr:nvGraphicFramePr>
          <xdr:xfrm>
            <a:off x="0" y="0"/>
            <a:ext cx="0" cy="0"/>
          </xdr:xfrm>
          <a:graphic>
            <a:graphicData uri="http://schemas.microsoft.com/office/drawing/2010/slicer">
              <sle:slicer xmlns:sle="http://schemas.microsoft.com/office/drawing/2010/slicer" name="Posting &#10;Month"/>
            </a:graphicData>
          </a:graphic>
        </xdr:graphicFrame>
      </mc:Choice>
      <mc:Fallback xmlns="">
        <xdr:sp macro="" textlink="">
          <xdr:nvSpPr>
            <xdr:cNvPr id="0" name=""/>
            <xdr:cNvSpPr>
              <a:spLocks noTextEdit="1"/>
            </xdr:cNvSpPr>
          </xdr:nvSpPr>
          <xdr:spPr>
            <a:xfrm>
              <a:off x="180975" y="447676"/>
              <a:ext cx="1685925" cy="15239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olders/Jesus/Process%20Improvement/ITF%20Process%2006-2024/New%20ITF%20Form/Final%20ITF%20Form%20-%20macro%20enabled%207-15-2024.xlsm" TargetMode="External"/><Relationship Id="rId2" Type="http://schemas.openxmlformats.org/officeDocument/2006/relationships/externalLinkPath" Target="https://o365ucr.sharepoint.com/teams/RPB/Shared%20Documents/General/RPB/Working%20Folders/Jesus/Process%20Improvement/ITF%20Process%2006-2024/New%20ITF%20Form/Final%20ITF%20Form%20-%20macro%20enabled%207-15-2024.xlsm" TargetMode="External"/><Relationship Id="rId1" Type="http://schemas.openxmlformats.org/officeDocument/2006/relationships/externalLinkPath" Target="/teams/RPB/Shared%20Documents/General/RPB/Working%20Folders/Jesus/Process%20Improvement/ITF%20Process%2006-2024/New%20ITF%20Form/Final%20ITF%20Form%20-%20macro%20enabled%207-15-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TF Form"/>
      <sheetName val="Lists"/>
      <sheetName val="Form Data"/>
      <sheetName val="Rules"/>
      <sheetName val="Business Office Use Only"/>
      <sheetName val="Sheet1"/>
      <sheetName val="Sheet1 (3)"/>
      <sheetName val="Final ITF Form - macro enabled "/>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sus Valencia" refreshedDate="46246.465382407405" createdVersion="8" refreshedVersion="8" minRefreshableVersion="3" recordCount="19" xr:uid="{DDFA6B1B-7A7C-48EB-9DBE-8F2F8B734E50}">
  <cacheSource type="worksheet">
    <worksheetSource name="OrgITF"/>
  </cacheSource>
  <cacheFields count="19">
    <cacheField name="Posting _x000a_Month" numFmtId="0">
      <sharedItems containsBlank="1" count="2">
        <s v="July"/>
        <m u="1"/>
      </sharedItems>
    </cacheField>
    <cacheField name="Org" numFmtId="49">
      <sharedItems containsBlank="1" count="25">
        <s v="ORG11"/>
        <s v="ORG12"/>
        <s v="ORG14"/>
        <s v="ORG22"/>
        <s v="ORG23"/>
        <s v="ORG41"/>
        <m u="1"/>
        <s v="ORG10" u="1"/>
        <s v="ORG31" u="1"/>
        <s v="ORG39" u="1"/>
        <s v="ORG40" u="1"/>
        <s v="ORG20" u="1"/>
        <s v="ORG21" u="1"/>
        <s v="ORG33" u="1"/>
        <s v="ORG37" u="1"/>
        <s v="ORG42" u="1"/>
        <s v="ORG24" u="1"/>
        <s v="ORG30" u="1"/>
        <s v="ORG13" u="1"/>
        <s v="ORG25" u="1"/>
        <s v="ORG32" u="1"/>
        <s v="ORG16" u="1"/>
        <s v="ORG36" u="1"/>
        <s v="ORG19" u="1"/>
        <s v="ORG43" u="1"/>
      </sharedItems>
    </cacheField>
    <cacheField name="Ledger" numFmtId="49">
      <sharedItems containsBlank="1" count="3">
        <s v="Temp"/>
        <m u="1"/>
        <s v="PERM" u="1"/>
      </sharedItems>
    </cacheField>
    <cacheField name="Account Level E" numFmtId="49">
      <sharedItems containsBlank="1" count="18">
        <s v="BC75"/>
        <s v="BC41"/>
        <s v="BC36"/>
        <m u="1"/>
        <s v="BC40" u="1"/>
        <s v="BC35" u="1"/>
        <s v="BC42" u="1"/>
        <s v="B48100" u="1"/>
        <s v="BCT4" u="1"/>
        <s v="BCT3" u="1"/>
        <s v="B48101" u="1"/>
        <s v="BC47" u="1"/>
        <s v="BC11" u="1"/>
        <s v="BC14" u="1"/>
        <s v="BC20" u="1"/>
        <s v="BC28" u="1"/>
        <s v="BC25" u="1"/>
        <s v="BC44" u="1"/>
      </sharedItems>
    </cacheField>
    <cacheField name="Dept" numFmtId="49">
      <sharedItems containsBlank="1" count="143">
        <s v="A01918"/>
        <s v="A01024"/>
        <s v="A01678"/>
        <s v="A41056"/>
        <s v="A02069"/>
        <s v="A01857"/>
        <s v="A01864"/>
        <s v="A41094"/>
        <s v="A01858"/>
        <s v="A01384"/>
        <s v="A01715"/>
        <s v="A02494"/>
        <s v="A02493"/>
        <m u="1"/>
        <s v="A02043" u="1"/>
        <s v="A01008" u="1"/>
        <s v="A01673" u="1"/>
        <s v="A01664" u="1"/>
        <s v="A01048" u="1"/>
        <s v="A01958" u="1"/>
        <s v="A01089" u="1"/>
        <s v="A01552" u="1"/>
        <s v="A01795" u="1"/>
        <s v="A01869" u="1"/>
        <s v="A01654" u="1"/>
        <s v="A01478" u="1"/>
        <s v="A01386" u="1"/>
        <s v="A01774" u="1"/>
        <s v="A02320" u="1"/>
        <s v="A01619" u="1"/>
        <s v="A01009" u="1"/>
        <s v="A01010" u="1"/>
        <s v="A01004" u="1"/>
        <s v="A01012" u="1"/>
        <s v="A01968" u="1"/>
        <s v="A01099" u="1"/>
        <s v="A01865" u="1"/>
        <s v="A41863" u="1"/>
        <s v="A02429" u="1"/>
        <s v="A01374" u="1"/>
        <s v="A01369" u="1"/>
        <s v="A01465" u="1"/>
        <s v="A01975" u="1"/>
        <s v="A02517" u="1"/>
        <s v="A01034" u="1"/>
        <s v="A01046" u="1"/>
        <s v="A01091" u="1"/>
        <s v="A01093" u="1"/>
        <s v="A01057" u="1"/>
        <s v="A01902" u="1"/>
        <s v="A01390" u="1"/>
        <s v="A01479" u="1"/>
        <s v="A01060" u="1"/>
        <s v="A02049" u="1"/>
        <s v="A01652" u="1"/>
        <s v="A02516" u="1"/>
        <s v="A02192" u="1"/>
        <s v="A02631" u="1"/>
        <s v="A01045" u="1"/>
        <s v="A01863" u="1"/>
        <s v="A02186" u="1"/>
        <s v="A02492" u="1"/>
        <s v="A01035" u="1"/>
        <s v="A01672" u="1"/>
        <s v="A01019" u="1"/>
        <s v="A01667" u="1"/>
        <s v="A02072" u="1"/>
        <s v="A01438" u="1"/>
        <s v="A01437" u="1"/>
        <s v="A02497" u="1"/>
        <s v="A01919" u="1"/>
        <s v="A02364" u="1"/>
        <s v="A02547" u="1"/>
        <s v="A01096" u="1"/>
        <s v="A01611" u="1"/>
        <s v="A01655" u="1"/>
        <s v="A02635" u="1"/>
        <s v="A01589" u="1"/>
        <s v="A02528" u="1"/>
        <s v="A02253" u="1"/>
        <s v="A01042" u="1"/>
        <s v="A01856" u="1"/>
        <s v="A41084" u="1"/>
        <s v="A01433" u="1"/>
        <s v="A01597" u="1"/>
        <s v="A02300" u="1"/>
        <s v="A01838" u="1"/>
        <s v="A01590" u="1"/>
        <s v="A01403" u="1"/>
        <s v="A02110" u="1"/>
        <s v="A02475" u="1"/>
        <s v="A01002" u="1"/>
        <s v="A01920" u="1"/>
        <s v="A01055" u="1"/>
        <s v="A01868" u="1"/>
        <s v="A41859" u="1"/>
        <s v="A01165" u="1"/>
        <s v="A02181" u="1"/>
        <s v="A01364" u="1"/>
        <s v="A02484" u="1"/>
        <s v="A01627" u="1"/>
        <s v="A01669" u="1"/>
        <s v="A01031" u="1"/>
        <s v="A01671" u="1"/>
        <s v="A01040" u="1"/>
        <s v="A02549" u="1"/>
        <s v="A01025" u="1"/>
        <s v="A01859" u="1"/>
        <s v="A01704" u="1"/>
        <s v="A01399" u="1"/>
        <s v="A01405" u="1"/>
        <s v="A01718" u="1"/>
        <s v="A42270" u="1"/>
        <s v="A01660" u="1"/>
        <s v="A01861" u="1"/>
        <s v="A01740" u="1"/>
        <s v="A01356" u="1"/>
        <s v="A02468" u="1"/>
        <s v="A02509" u="1"/>
        <s v="A01101" u="1"/>
        <s v="A02213" u="1"/>
        <s v="A01677" u="1"/>
        <s v="A01383" u="1"/>
        <s v="A01665" u="1"/>
        <s v="A01824" u="1"/>
        <s v="A01105" u="1"/>
        <s v="A01453" u="1"/>
        <s v="A02487" u="1"/>
        <s v="A01867" u="1"/>
        <s v="A01081" u="1"/>
        <s v="A01773" u="1"/>
        <s v="A01684" u="1"/>
        <s v="A01084" u="1"/>
        <s v="A01036" u="1"/>
        <s v="A01664 " u="1"/>
        <s v="A01033" u="1"/>
        <s v="A01938" u="1"/>
        <s v="A01866" u="1"/>
        <s v="A41056 " u="1"/>
        <s v="A02324 " u="1"/>
        <s v="A02428" u="1"/>
        <s v="A01824 " u="1"/>
        <s v="A52275" u="1"/>
      </sharedItems>
    </cacheField>
    <cacheField name="Fund Level D" numFmtId="49">
      <sharedItems containsBlank="1" count="70">
        <s v="19900"/>
        <s v="19975"/>
        <s v="19970"/>
        <s v="18121"/>
        <s v="19976"/>
        <s v="46477"/>
        <s v="18082"/>
        <s v="68310"/>
        <m u="1"/>
        <s v="19931" u="1"/>
        <s v="69085" u="1"/>
        <s v="39801" u="1"/>
        <s v="19921" u="1"/>
        <s v="19933" u="1"/>
        <s v="69906" u="1"/>
        <s v="18125" u="1"/>
        <s v="69761" u="1"/>
        <s v="69997" u="1"/>
        <s v="35769" u="1"/>
        <s v="60628" u="1"/>
        <s v="19984" u="1"/>
        <s v="53715" u="1"/>
        <s v="36240" u="1"/>
        <s v="48167" u="1"/>
        <s v="53683" u="1"/>
        <s v="19939" u="1"/>
        <s v="40860" u="1"/>
        <s v="19968" u="1"/>
        <s v="53483" u="1"/>
        <s v="20231" u="1"/>
        <s v="20052" u="1"/>
        <s v="20051" u="1"/>
        <s v="56777" u="1"/>
        <s v="18110" u="1"/>
        <s v="19924" u="1"/>
        <s v="18119" u="1"/>
        <s v="34912" u="1"/>
        <s v="19974" u="1"/>
        <s v="60609" u="1"/>
        <s v="20095" u="1"/>
        <s v="51215" u="1"/>
        <s v="19915" u="1"/>
        <s v="93181" u="1"/>
        <s v="60604" u="1"/>
        <s v="38070" u="1"/>
        <s v="19961" u="1"/>
        <s v="07427" u="1"/>
        <s v="54354" u="1"/>
        <s v="69160" u="1"/>
        <s v="20295" u="1"/>
        <s v="35700" u="1"/>
        <s v="69088" u="1"/>
        <s v="56040" u="1"/>
        <s v="21004" u="1"/>
        <s v="21008" u="1"/>
        <s v="21010" u="1"/>
        <s v="21014" u="1"/>
        <s v="19934" u="1"/>
        <s v="19977" u="1"/>
        <s v="53698" u="1"/>
        <s v="45330" u="1"/>
        <s v="20308" u="1"/>
        <s v="50241" u="1"/>
        <s v="21003" u="1"/>
        <s v="21005" u="1"/>
        <s v="21009" u="1"/>
        <s v="21007" u="1"/>
        <s v="21013" u="1"/>
        <s v="21015" u="1"/>
        <s v="69740" u="1"/>
      </sharedItems>
    </cacheField>
    <cacheField name="Function" numFmtId="49">
      <sharedItems containsMixedTypes="1" containsNumber="1" containsInteger="1" minValue="40" maxValue="68" count="11">
        <s v="44"/>
        <s v="62"/>
        <s v="40"/>
        <s v="78"/>
        <n v="44" u="1"/>
        <n v="62" u="1"/>
        <n v="43" u="1"/>
        <n v="40" u="1"/>
        <n v="60" u="1"/>
        <n v="68" u="1"/>
        <n v="64" u="1"/>
      </sharedItems>
    </cacheField>
    <cacheField name="Program" numFmtId="49">
      <sharedItems containsBlank="1" count="16">
        <s v="000"/>
        <m u="1"/>
        <s v="514" u="1"/>
        <s v="101" u="1"/>
        <s v="291" u="1"/>
        <s v="505" u="1"/>
        <s v="191" u="1"/>
        <s v="506" u="1"/>
        <s v="187" u="1"/>
        <s v="261" u="1"/>
        <s v="504" u="1"/>
        <s v="501" u="1"/>
        <s v="241" u="1"/>
        <s v="406" u="1"/>
        <s v="301" u="1"/>
        <s v="00" u="1"/>
      </sharedItems>
    </cacheField>
    <cacheField name="Flex1" numFmtId="49">
      <sharedItems containsBlank="1" count="79">
        <s v="D01002CALB"/>
        <s v="No Flex1"/>
        <s v="D01032GPSF"/>
        <s v="D01046FDIV"/>
        <s v="D01053RSF1"/>
        <s v="D01047AAFD"/>
        <m u="1"/>
        <s v="D02090FF10" u="1"/>
        <s v="D02090FF03" u="1"/>
        <s v="D01032GRES" u="1"/>
        <s v="D01303MRES" u="1"/>
        <s v="D01040INCO" u="1"/>
        <s v="D01058ILTI" u="1"/>
        <s v="D01144LEAD" u="1"/>
        <s v="D02090UCP2" u="1"/>
        <s v="D01002ICEX" u="1"/>
        <s v="D01007ISIS" u="1"/>
        <s v="D01313PLME" u="1"/>
        <s v="D01058DESG" u="1"/>
        <s v="D01049UCOP" u="1"/>
        <s v="D01049RAMS " u="1"/>
        <s v="D01059A065" u="1"/>
        <s v="D01233CAMP" u="1"/>
        <s v="D02090FF13" u="1"/>
        <s v="D01007IRAR" u="1"/>
        <s v="D02000A033" u="1"/>
        <s v="D02012A065" u="1"/>
        <s v="D01022CISA" u="1"/>
        <s v="D01008DMFA" u="1"/>
        <s v="D02090HRI1" u="1"/>
        <s v="D01040CALB" u="1"/>
        <s v="D01144GROW                                                        " u="1"/>
        <s v="D02092FF14" u="1"/>
        <s v="D02000A128" u="1"/>
        <s v="D01053UHSI" u="1"/>
        <s v="D01040NALA" u="1"/>
        <s v="D0135800SB" u="1"/>
        <s v="D01180BCAA" u="1"/>
        <s v="D01180IU01" u="1"/>
        <s v="D01180IU02" u="1"/>
        <s v="D02000A127" u="1"/>
        <s v="D01002FACR" u="1"/>
        <s v="D01057SAWD" u="1"/>
        <s v="D01053RSF2" u="1"/>
        <s v="D02000A200" u="1"/>
        <s v="D01040MSCS" u="1"/>
        <s v="D01057FFNA" u="1"/>
        <s v="D01001PDOC                                                  " u="1"/>
        <s v="D01170UC25" u="1"/>
        <s v="D01170AE25" u="1"/>
        <s v="D01180IT01" u="1"/>
        <s v="D02092GI02" u="1"/>
        <s v="D01009UDOC" u="1"/>
        <s v="D01272SCHP" u="1"/>
        <s v="D01002IAAE" u="1"/>
        <s v="D01057MRPI" u="1"/>
        <s v="D01144AGSC" u="1"/>
        <s v="D02092GR01" u="1"/>
        <s v="D01057UCOP" u="1"/>
        <s v="D01144AGSC                                                  " u="1"/>
        <s v="D01013CS04" u="1"/>
        <s v="D01019AASG" u="1"/>
        <s v="D01272UCON" u="1"/>
        <s v="D01303MPSF" u="1"/>
        <s v="D01209P001" u="1"/>
        <s v="D02090FF18" u="1"/>
        <s v="D01123P007" u="1"/>
        <s v="D01056DESG" u="1"/>
        <s v="D01046GAWD" u="1"/>
        <s v="D01048SFD2" u="1"/>
        <s v="D01046OUTR" u="1"/>
        <s v="D01046BRSV" u="1"/>
        <s v="D01019ARES" u="1"/>
        <s v="D02090HRI2                                                  " u="1"/>
        <s v="D01027ERES" u="1"/>
        <s v="D02090UCOP" u="1"/>
        <s v="D01039SIEM" u="1"/>
        <s v="D01055RSF1" u="1"/>
        <s v="D01055RSF2" u="1"/>
      </sharedItems>
    </cacheField>
    <cacheField name="Flex2" numFmtId="49">
      <sharedItems containsBlank="1" count="111">
        <s v="F0031761"/>
        <s v="No Flex2"/>
        <s v="F0281416"/>
        <s v="F0196835"/>
        <s v="F0679476"/>
        <s v="F0008896"/>
        <m u="1"/>
        <s v="F0006026" u="1"/>
        <s v="F0012602" u="1"/>
        <s v="F0013656" u="1"/>
        <s v="F0042339" u="1"/>
        <s v="F0010416-" u="1"/>
        <s v="F0705005" u="1"/>
        <s v="F0496056" u="1"/>
        <s v="F0729773" u="1"/>
        <s v="F0196933" u="1"/>
        <s v="F0006266" u="1"/>
        <s v="F0009060" u="1"/>
        <s v="F0217901" u="1"/>
        <s v="F0038257" u="1"/>
        <s v="F0006484" u="1"/>
        <s v="F0010416" u="1"/>
        <s v="F0009375" u="1"/>
        <s v="F0010686" u="1"/>
        <s v="F0006000" u="1"/>
        <s v="F0645495" u="1"/>
        <s v="F0012066" u="1"/>
        <s v="F0198904" u="1"/>
        <s v="F0128659 " u="1"/>
        <s v="F0012180" u="1"/>
        <s v="F0013367" u="1"/>
        <s v="F0005690" u="1"/>
        <s v="F0008568" u="1"/>
        <s v="F0008210" u="1"/>
        <s v="F0009024" u="1"/>
        <s v="F0006091" u="1"/>
        <s v="F0010187" u="1"/>
        <s v="F0007433" u="1"/>
        <s v="F0047387         " u="1"/>
        <s v="F0007421" u="1"/>
        <s v="F0432170" u="1"/>
        <s v="F0009955" u="1"/>
        <s v="F0432159" u="1"/>
        <s v="F0006673" u="1"/>
        <s v="F0007621" u="1"/>
        <s v="F0013258" u="1"/>
        <s v="F0012218" u="1"/>
        <s v="F0267012" u="1"/>
        <s v="F0572240" u="1"/>
        <s v="F0009824" u="1"/>
        <s v="F0008890" u="1"/>
        <s v="SAP1TIME" u="1"/>
        <s v="F0007634" u="1"/>
        <s v="F0012914" u="1"/>
        <s v="F0043005" u="1"/>
        <s v="F0012569" u="1"/>
        <s v="F0011698" u="1"/>
        <s v="F0012560" u="1"/>
        <s v="F0008075" u="1"/>
        <s v="F0007006" u="1"/>
        <s v="F0012415" u="1"/>
        <s v="F0011857" u="1"/>
        <s v="F0011731" u="1"/>
        <s v="F0012747" u="1"/>
        <s v="F0200017" u="1"/>
        <s v="F0013172" u="1"/>
        <s v="F0012751" u="1"/>
        <s v="F0287370" u="1"/>
        <s v="F0009346" u="1"/>
        <s v="F0008657" u="1"/>
        <s v="F0013049" u="1"/>
        <s v="F0009450" u="1"/>
        <s v="F0490827" u="1"/>
        <s v="F0012056" u="1"/>
        <s v="F0007184" u="1"/>
        <s v="F0006547" u="1"/>
        <s v="F0042781" u="1"/>
        <s v="F0283502" u="1"/>
        <s v="F0103206" u="1"/>
        <s v="F0005755" u="1"/>
        <s v="F0437337" u="1"/>
        <s v="F0012358" u="1"/>
        <s v="F0465550" u="1"/>
        <s v="F0008160" u="1"/>
        <s v="F0007242" u="1"/>
        <s v="F0011004" u="1"/>
        <s v="F0432373     " u="1"/>
        <s v="F0009127 " u="1"/>
        <s v="F0008136" u="1"/>
        <s v="G2465007" u="1"/>
        <s v="F0013172 " u="1"/>
        <s v="F0005772" u="1"/>
        <s v="F0222445" u="1"/>
        <s v="F0005553" u="1"/>
        <s v="F0006257" u="1"/>
        <s v="F0006969" u="1"/>
        <s v="F0011791" u="1"/>
        <s v="F0013642 " u="1"/>
        <s v="F0285884" u="1"/>
        <s v="F0047387                                                    " u="1"/>
        <s v="F0013469" u="1"/>
        <s v="F0006353" u="1"/>
        <s v="F0047387" u="1"/>
        <s v="F0006478" u="1"/>
        <s v="F0009935" u="1"/>
        <s v="F0032063" u="1"/>
        <s v="F0011746" u="1"/>
        <s v="F0010047" u="1"/>
        <s v="F0012214" u="1"/>
        <s v="F0008088" u="1"/>
        <s v="F0006585" u="1"/>
      </sharedItems>
    </cacheField>
    <cacheField name="Project" numFmtId="49">
      <sharedItems/>
    </cacheField>
    <cacheField name="Descr" numFmtId="49">
      <sharedItems/>
    </cacheField>
    <cacheField name="Budget" numFmtId="40">
      <sharedItems containsSemiMixedTypes="0" containsString="0" containsNumber="1" minValue="-81995.77" maxValue="266591"/>
    </cacheField>
    <cacheField name="Doc#" numFmtId="0">
      <sharedItems containsBlank="1" count="392">
        <s v="S1148"/>
        <s v="S1078"/>
        <s v="S1168"/>
        <s v="S1032"/>
        <s v="S1060"/>
        <s v="S1083"/>
        <s v="S1097"/>
        <s v="S1123"/>
        <s v="S1164"/>
        <s v="S1170"/>
        <s v="S1054"/>
        <s v="S1160"/>
        <s v="S1079"/>
        <s v="S1080"/>
        <s v="S1081"/>
        <s v="S1082"/>
        <s v="S1084"/>
        <s v="S1162"/>
        <s v="S1163"/>
        <m u="1"/>
        <s v="S1144" u="1"/>
        <s v="S1035" u="1"/>
        <s v="S1014" u="1"/>
        <s v="S1015" u="1"/>
        <s v="S1098" u="1"/>
        <s v="S1127" u="1"/>
        <s v="S1133" u="1"/>
        <s v="S1158" u="1"/>
        <s v="S1150" u="1"/>
        <s v="S1012" u="1"/>
        <s v="S1145" u="1"/>
        <s v="S1151" u="1"/>
        <s v="S1118" u="1"/>
        <s v="S1106" u="1"/>
        <s v="S1104" u="1"/>
        <s v="S1124" u="1"/>
        <s v="S1146" u="1"/>
        <s v="S1147" u="1"/>
        <s v="S1149" u="1"/>
        <s v="S1152" u="1"/>
        <s v="S1153" u="1"/>
        <s v="S1154" u="1"/>
        <s v="S1155" u="1"/>
        <s v="S1286" u="1"/>
        <s v="S1181" u="1"/>
        <s v="S1205" u="1"/>
        <s v="S1253" u="1"/>
        <s v="S1287" u="1"/>
        <s v="S1304" u="1"/>
        <s v="S1310" u="1"/>
        <s v="S1237" u="1"/>
        <s v="S1332" u="1"/>
        <s v="S1174" u="1"/>
        <s v="S1271" u="1"/>
        <s v="S1308" u="1"/>
        <s v="S1312" u="1"/>
        <s v="S1211" u="1"/>
        <s v="S1194" u="1"/>
        <s v="S1274" u="1"/>
        <s v="S1292" u="1"/>
        <s v="S1189" u="1"/>
        <s v="S1254" u="1"/>
        <s v="S1305" u="1"/>
        <s v="S1306" u="1"/>
        <s v="S1309" u="1"/>
        <s v="S1339" u="1"/>
        <s v="S1206" u="1"/>
        <s v="S1381" u="1"/>
        <s v="S1392" u="1"/>
        <s v="S1503" u="1"/>
        <s v="S1359" u="1"/>
        <s v="S1431" u="1"/>
        <s v="S1586" u="1"/>
        <s v="S1412" u="1"/>
        <s v="S1439" u="1"/>
        <s v="S1445" u="1"/>
        <s v="S1451" u="1"/>
        <s v="S1458" u="1"/>
        <s v="S1468" u="1"/>
        <s v="S1506" u="1"/>
        <s v="S1553" u="1"/>
        <s v="S1554" u="1"/>
        <s v="S1351" u="1"/>
        <s v="S1413" u="1"/>
        <s v="S1414" u="1"/>
        <s v="S1429" u="1"/>
        <s v="S1430" u="1"/>
        <s v="S1457" u="1"/>
        <s v="S1502" u="1"/>
        <s v="S1522" u="1"/>
        <s v="S1549" u="1"/>
        <s v="S1550" u="1"/>
        <s v="S1551" u="1"/>
        <s v="S1552" u="1"/>
        <s v="S1037" u="1"/>
        <s v="S1031" u="1"/>
        <s v="S1043" u="1"/>
        <s v="S1090" u="1"/>
        <s v="S1026" u="1"/>
        <s v="S1039" u="1"/>
        <s v="S1063" u="1"/>
        <s v="S1065" u="1"/>
        <s v="S1066" u="1"/>
        <s v="S1067" u="1"/>
        <s v="S1077" u="1"/>
        <s v="S1086" u="1"/>
        <s v="S1333" u="1"/>
        <s v="S1255" u="1"/>
        <s v="S1291" u="1"/>
        <s v="S1252" u="1"/>
        <s v="S1362" u="1"/>
        <s v="S1319" u="1"/>
        <s v="S1216" u="1"/>
        <s v="S1204" u="1"/>
        <s v="S1244" u="1"/>
        <s v="S1354" u="1"/>
        <s v="S1121" u="1"/>
        <s v="S1199" u="1"/>
        <s v="S1242" u="1"/>
        <s v="S1282" u="1"/>
        <s v="S1307" u="1"/>
        <s v="S1377" u="1"/>
        <s v="S1267" u="1"/>
        <s v="S1566" u="1"/>
        <s v="S1411" u="1"/>
        <s v="S1496" u="1"/>
        <s v="S1410" u="1"/>
        <s v="S1530" u="1"/>
        <s v="S1401" u="1"/>
        <s v="S1434" u="1"/>
        <s v="S1482" u="1"/>
        <s v="S1420" u="1"/>
        <s v="S1558" u="1"/>
        <s v="S1352" u="1"/>
        <s v="S1511" u="1"/>
        <s v="S1405" u="1"/>
        <s v="S1415" u="1"/>
        <s v="S1417" u="1"/>
        <s v="S1508" u="1"/>
        <s v="S1509" u="1"/>
        <s v="S1510" u="1"/>
        <s v="S1527" u="1"/>
        <s v="S1570" u="1"/>
        <s v="S1659" u="1"/>
        <s v="S1651" u="1"/>
        <s v="S1635" u="1"/>
        <s v="S1572" u="1"/>
        <s v="S1614" u="1"/>
        <s v="S1641" u="1"/>
        <s v="S1785" u="1"/>
        <s v="S1786" u="1"/>
        <s v="S1805" u="1"/>
        <s v="S1742" u="1"/>
        <s v="S1764" u="1"/>
        <s v="S1674" u="1"/>
        <s v="S1703" u="1"/>
        <s v="S1642" u="1"/>
        <s v="S1628" u="1"/>
        <s v="S1724" u="1"/>
        <s v="S1725" u="1"/>
        <s v="S1591" u="1"/>
        <s v="S1690" u="1"/>
        <s v="S1745" u="1"/>
        <s v="S1571" u="1"/>
        <s v="S1759" u="1"/>
        <s v="S1776" u="1"/>
        <s v="S1857" u="1"/>
        <s v="S1920" u="1"/>
        <s v="S1822" u="1"/>
        <s v="S1896" u="1"/>
        <s v="S1927" u="1"/>
        <s v="S1811" u="1"/>
        <s v="S1821" u="1"/>
        <s v="S1903" u="1"/>
        <s v="S1824" u="1"/>
        <s v="S1825" u="1"/>
        <s v="S1826" u="1"/>
        <s v="S1915" u="1"/>
        <s v="S1933" u="1"/>
        <s v="S1923" u="1"/>
        <s v="S1861" u="1"/>
        <s v="S1938" u="1"/>
        <s v="S1911" u="1"/>
        <s v="S1871" u="1"/>
        <s v="S1970" u="1"/>
        <s v="S1974" u="1"/>
        <s v="S1998" u="1"/>
        <s v="S2011" u="1"/>
        <s v="S2022" u="1"/>
        <s v="S2039" u="1"/>
        <s v="S2046" u="1"/>
        <s v="S2084" u="1"/>
        <s v="S2094" u="1"/>
        <s v="S2095" u="1"/>
        <s v="S2096" u="1"/>
        <s v="S2097" u="1"/>
        <s v="S2098" u="1"/>
        <s v="S2099" u="1"/>
        <s v="S2100" u="1"/>
        <s v="S2101" u="1"/>
        <s v="S2215" u="1"/>
        <s v="S2143" u="1"/>
        <s v="S2176" u="1"/>
        <s v="S2123" u="1"/>
        <s v="S2141" u="1"/>
        <s v="S2121" u="1"/>
        <s v="S2188" u="1"/>
        <s v="S2217" u="1"/>
        <s v="S2218" u="1"/>
        <s v="S2219" u="1"/>
        <s v="S2220" u="1"/>
        <s v="S2255" u="1"/>
        <s v="S2259" u="1"/>
        <s v="S2133" u="1"/>
        <s v="S2243" u="1"/>
        <s v="S2207" u="1"/>
        <s v="S2114" u="1"/>
        <s v="S2156" u="1"/>
        <s v="S2254" u="1"/>
        <s v="S2240" u="1"/>
        <s v="S2252" u="1"/>
        <s v="S2216" u="1"/>
        <s v="S2274" u="1"/>
        <s v="S2120" u="1"/>
        <s v="S2144" u="1"/>
        <s v="S2241" u="1"/>
        <s v="S2242" u="1"/>
        <s v="S2290" u="1"/>
        <s v="S2294" u="1"/>
        <s v="S2295" u="1"/>
        <s v="S2297" u="1"/>
        <s v="S2302" u="1"/>
        <s v="S2304" u="1"/>
        <s v="S2324" u="1"/>
        <s v="S2337" u="1"/>
        <s v="S2340" u="1"/>
        <s v="S2342" u="1"/>
        <s v="S2361" u="1"/>
        <s v="S2381" u="1"/>
        <s v="S2387" u="1"/>
        <s v="S2388" u="1"/>
        <s v="S2395" u="1"/>
        <s v="S2396" u="1"/>
        <s v="S2402" u="1"/>
        <s v="S2405" u="1"/>
        <s v="S2413" u="1"/>
        <s v="S2418" u="1"/>
        <s v="S2421" u="1"/>
        <s v="S2423" u="1"/>
        <s v="S2424" u="1"/>
        <s v="S2312" u="1"/>
        <s v="S2313" u="1"/>
        <s v="S2443" u="1"/>
        <s v="S2494" u="1"/>
        <s v="S2509" u="1"/>
        <s v="S2516" u="1"/>
        <s v="S2452" u="1"/>
        <s v="S2483" u="1"/>
        <s v="S2484" u="1"/>
        <s v="S2489" u="1"/>
        <s v="S2490" u="1"/>
        <s v="S1956" u="1"/>
        <s v="S2532" u="1"/>
        <s v="S2534" u="1"/>
        <s v="S2538" u="1"/>
        <s v="S2546" u="1"/>
        <s v="S2569" u="1"/>
        <s v="S2578" u="1"/>
        <s v="S2582" u="1"/>
        <s v="S2591" u="1"/>
        <s v="S2597" u="1"/>
        <s v="S2608" u="1"/>
        <s v="S2643" u="1"/>
        <s v="S2651" u="1"/>
        <s v="S2658" u="1"/>
        <s v="S2666" u="1"/>
        <s v="S2686" u="1"/>
        <s v="S2687" u="1"/>
        <s v="S2690" u="1"/>
        <s v="S2696" u="1"/>
        <s v="S2697" u="1"/>
        <s v="S2726" u="1"/>
        <s v="S2740" u="1"/>
        <s v="S2741" u="1"/>
        <s v="S2745" u="1"/>
        <s v="S2731" u="1"/>
        <s v="S2761" u="1"/>
        <s v="S2769" u="1"/>
        <s v="S2771" u="1"/>
        <s v="S2773" u="1"/>
        <s v="S2777" u="1"/>
        <s v="S2778" u="1"/>
        <s v="S2779" u="1"/>
        <s v="S2791" u="1"/>
        <s v="S2794" u="1"/>
        <s v="S2795" u="1"/>
        <s v="S2796" u="1"/>
        <s v="S2808" u="1"/>
        <s v="S2824" u="1"/>
        <s v="S2825" u="1"/>
        <s v="S2840" u="1"/>
        <s v="S2853" u="1"/>
        <s v="S2862" u="1"/>
        <s v="S2864" u="1"/>
        <s v="S2890" u="1"/>
        <s v="S2797" u="1"/>
        <s v="S2912" u="1"/>
        <s v="S2914" u="1"/>
        <s v="S2916" u="1"/>
        <s v="S2926" u="1"/>
        <s v="S2927" u="1"/>
        <s v="S2928" u="1"/>
        <s v="S2929" u="1"/>
        <s v="S2941" u="1"/>
        <s v="S2952" u="1"/>
        <s v="S2981" u="1"/>
        <s v="S2986" u="1"/>
        <s v="S3005" u="1"/>
        <s v="S3008" u="1"/>
        <s v="S3015" u="1"/>
        <s v="S3021" u="1"/>
        <s v="S3029" u="1"/>
        <s v="S3035" u="1"/>
        <s v="S3037" u="1"/>
        <s v="S3033" u="1"/>
        <s v="S3272" u="1"/>
        <s v="S3365" u="1"/>
        <s v="S3191" u="1"/>
        <s v="S3240" u="1"/>
        <s v="S3406" u="1"/>
        <s v="S3460" u="1"/>
        <s v="S3069" u="1"/>
        <s v="S3080" u="1"/>
        <s v="S3134" u="1"/>
        <s v="S3158" u="1"/>
        <s v="S3169" u="1"/>
        <s v="S3231" u="1"/>
        <s v="S3256" u="1"/>
        <s v="S3277" u="1"/>
        <s v="S3336" u="1"/>
        <s v="S3341" u="1"/>
        <s v="S3357" u="1"/>
        <s v="S3358" u="1"/>
        <s v="S3288" u="1"/>
        <s v="S3392" u="1"/>
        <s v="S3396" u="1"/>
        <s v="S3443" u="1"/>
        <s v="S3157" u="1"/>
        <s v="S3154" u="1"/>
        <s v="S3216" u="1"/>
        <s v="S3261" u="1"/>
        <s v="S3326" u="1"/>
        <s v="S3331" u="1"/>
        <s v="S3393" u="1"/>
        <s v="S3403" u="1"/>
        <s v="S3405" u="1"/>
        <s v="S3424" u="1"/>
        <s v="S3441" u="1"/>
        <s v="S3350" u="1"/>
        <s v="S3351" u="1"/>
        <s v="S3352" u="1"/>
        <s v="S3353" u="1"/>
        <s v="S3354" u="1"/>
        <s v="S3355" u="1"/>
        <s v="S3356" u="1"/>
        <s v="S3379" u="1"/>
        <s v="S3381" u="1"/>
        <s v="S3118" u="1"/>
        <s v="S3247" u="1"/>
        <s v="S3100" u="1"/>
        <s v="S3323" u="1"/>
        <s v="S3066" u="1"/>
        <s v="S3344" u="1"/>
        <s v="S3427" u="1"/>
        <s v="S3428" u="1"/>
        <s v="S3237" u="1"/>
        <s v="S3238" u="1"/>
        <s v="S3458" u="1"/>
        <s v="S3459" u="1"/>
        <s v="S3292" u="1"/>
        <s v="S3301" u="1"/>
        <s v="S3113" u="1"/>
        <s v="S3303" u="1"/>
        <s v="S3423" u="1"/>
        <s v="S3442" u="1"/>
        <s v="S3348" u="1"/>
        <s v="S3212" u="1"/>
        <s v="S3239" u="1"/>
        <s v="S3332" u="1"/>
        <s v="S3338" u="1"/>
        <s v="S3339" u="1"/>
        <s v="S3241" u="1"/>
      </sharedItems>
    </cacheField>
    <cacheField name="Campus" numFmtId="0">
      <sharedItems containsBlank="1" count="15">
        <s v="UCI"/>
        <s v="UCLA"/>
        <s v="ANR"/>
        <s v="UCOP"/>
        <s v="UCSC"/>
        <s v="UCB"/>
        <s v="UCSD"/>
        <m u="1"/>
        <s v="UCD" u="1"/>
        <s v="UCM" u="1"/>
        <s v="UCSB" u="1"/>
        <s v="UCSF" u="1"/>
        <s v="UCANR" u="1"/>
        <s v="UCD-ANR" u="1"/>
        <s v="UCDC" u="1"/>
      </sharedItems>
    </cacheField>
    <cacheField name="Month ITF Approved by UCOP" numFmtId="0">
      <sharedItems/>
    </cacheField>
    <cacheField name="Explanation" numFmtId="0">
      <sharedItems/>
    </cacheField>
    <cacheField name="GRID" numFmtId="0">
      <sharedItems/>
    </cacheField>
    <cacheField name="GSID" numFmtId="0">
      <sharedItems/>
    </cacheField>
  </cacheFields>
  <extLst>
    <ext xmlns:x14="http://schemas.microsoft.com/office/spreadsheetml/2009/9/main" uri="{725AE2AE-9491-48be-B2B4-4EB974FC3084}">
      <x14:pivotCacheDefinition pivotCacheId="146580069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
  <r>
    <x v="0"/>
    <x v="0"/>
    <x v="0"/>
    <x v="0"/>
    <x v="0"/>
    <x v="0"/>
    <x v="0"/>
    <x v="0"/>
    <x v="0"/>
    <x v="0"/>
    <s v="No Project"/>
    <s v="F:UCI .5 months sal           "/>
    <n v="11245.19"/>
    <x v="0"/>
    <x v="0"/>
    <s v="July"/>
    <s v="Cal-Bridge transfer to UCR Cal-Bridge transfer to UCR for Mariam Salloum .5 months of summer salary for a total of $11,245.19. ***NO FINANCIAL JOURNAL - CLAIM THROUGH REIMBURSEMENT. 2025-26 ALLOCATION*** UCI contact Carrie Aiu caiu@uci.edu.          "/>
    <s v="GRID000010"/>
    <s v="GSID013"/>
  </r>
  <r>
    <x v="0"/>
    <x v="1"/>
    <x v="0"/>
    <x v="0"/>
    <x v="1"/>
    <x v="0"/>
    <x v="0"/>
    <x v="0"/>
    <x v="1"/>
    <x v="1"/>
    <s v="No Project"/>
    <s v="Huether 4485029445            "/>
    <n v="-450"/>
    <x v="1"/>
    <x v="1"/>
    <s v="July"/>
    <s v="UCR to UCLA, Research award for Kathryn Huether UCR to UCLA, Research award for Kathryn Huether for participation in the Co-Creativity in Music, Sound, and AI Conference, hosted at UCR on June 5-6, 2026.                                               "/>
    <s v="GRID000010"/>
    <s v="GSID004"/>
  </r>
  <r>
    <x v="0"/>
    <x v="1"/>
    <x v="0"/>
    <x v="0"/>
    <x v="2"/>
    <x v="0"/>
    <x v="0"/>
    <x v="0"/>
    <x v="2"/>
    <x v="2"/>
    <s v="No Project"/>
    <s v="Research funds to J           "/>
    <n v="-500"/>
    <x v="2"/>
    <x v="1"/>
    <s v="July"/>
    <s v="Prof Elizabeth Rubio in GSST is providing reserch funds to Judy Han for the presentation at the Manuscript Workshop on 11/5/2025. UCR dept of Gender &amp; Sexuality Studieso to send funds to UCLA.                                                          "/>
    <s v="GRID000010"/>
    <s v="GSID018"/>
  </r>
  <r>
    <x v="0"/>
    <x v="2"/>
    <x v="0"/>
    <x v="0"/>
    <x v="3"/>
    <x v="1"/>
    <x v="0"/>
    <x v="0"/>
    <x v="1"/>
    <x v="1"/>
    <s v="No Project"/>
    <s v="1531-19975-A41056-4           "/>
    <n v="266591"/>
    <x v="3"/>
    <x v="2"/>
    <s v="July"/>
    <s v="UCR transfer To UCANR To allocate preliminary FY2025-26 (AES) Hatch Offset 19975 EVEN-YEAR funding to CNAS at location N based on NIFA federal formula funds award letter sent to Deans February 2026.                                                    "/>
    <s v="GRID000010"/>
    <s v="GSID001"/>
  </r>
  <r>
    <x v="0"/>
    <x v="2"/>
    <x v="0"/>
    <x v="0"/>
    <x v="4"/>
    <x v="2"/>
    <x v="1"/>
    <x v="0"/>
    <x v="1"/>
    <x v="1"/>
    <s v="No Project"/>
    <s v="UCISP CSP Directors           "/>
    <n v="-2643.88"/>
    <x v="4"/>
    <x v="0"/>
    <s v="July"/>
    <s v="Supplemental funding for UCISP for CSP Director's Meeting UCR to UCI- Supplemental funding CSP Director's Meeting $2,643.88                                                                                                                               "/>
    <s v="GRID000010"/>
    <s v="GSID003"/>
  </r>
  <r>
    <x v="0"/>
    <x v="2"/>
    <x v="0"/>
    <x v="0"/>
    <x v="5"/>
    <x v="0"/>
    <x v="2"/>
    <x v="0"/>
    <x v="3"/>
    <x v="3"/>
    <s v="No Project"/>
    <s v="UCOP Faculty Div Cl           "/>
    <n v="-81995.77"/>
    <x v="5"/>
    <x v="3"/>
    <s v="July"/>
    <s v="AFD fund return-UCR-Holt UCR to UCOP-returning unused funds from Dr. Natalie Holt's Advancing Faculty Diversity, Recruitment Grant. Original transfer to UCR done in FY24 on document S1316 (2023-10-31)                                                  "/>
    <s v="GRID000010"/>
    <s v="GSID009"/>
  </r>
  <r>
    <x v="0"/>
    <x v="2"/>
    <x v="0"/>
    <x v="0"/>
    <x v="6"/>
    <x v="3"/>
    <x v="0"/>
    <x v="0"/>
    <x v="4"/>
    <x v="4"/>
    <s v="No Project"/>
    <s v="T36FT10852 UCR Dr.            "/>
    <n v="160339"/>
    <x v="6"/>
    <x v="3"/>
    <s v="July"/>
    <s v="ITF to UCR Grant: T36FT10852 UCR Dr. Canchola RITM0521822. COA: 20515-D8121-2562220-780055-442-000-RGT5626-000000  POET: RGT5626-2562220-780055-GRTPAY  Title: AI-Driven Prediction of Chemistry and Toxicity of Commercial Vape Product Solvents  UCR COA"/>
    <s v="GRID000010"/>
    <s v="GSID011"/>
  </r>
  <r>
    <x v="0"/>
    <x v="2"/>
    <x v="0"/>
    <x v="1"/>
    <x v="7"/>
    <x v="4"/>
    <x v="1"/>
    <x v="0"/>
    <x v="1"/>
    <x v="1"/>
    <s v="No Project"/>
    <s v="ANR-1531-BC41-A4109           "/>
    <n v="-10000"/>
    <x v="7"/>
    <x v="2"/>
    <s v="July"/>
    <s v="Reversal Duplicate ITF (S1897) UC ANR Science to Practice proposal - PIs Fatemeh Khodadadi &amp; Patty Manoslava $10K total ($5K each PI) Reversal Duplicate ITF (S1897) UC ANR Science to Practice proposal - PIs Fatemeh Khodadadi &amp; Patty Manoslava $10K to"/>
    <s v="GRID000010"/>
    <s v="GSID012"/>
  </r>
  <r>
    <x v="0"/>
    <x v="2"/>
    <x v="0"/>
    <x v="0"/>
    <x v="8"/>
    <x v="0"/>
    <x v="0"/>
    <x v="0"/>
    <x v="5"/>
    <x v="5"/>
    <s v="No Project"/>
    <s v="ARAExMenSti-Minin             "/>
    <n v="-1000"/>
    <x v="8"/>
    <x v="0"/>
    <s v="July"/>
    <s v="ARA External Mentor Stipend- Dr. Volodymyr Minin UCR to UCSB- To Dr. Volodymyr Minin for participating in ARA external mentorship program, where PI's across UC campuses provide support to each other. Working towards building a stronger community. For"/>
    <s v="GRID000010"/>
    <s v="GSID017"/>
  </r>
  <r>
    <x v="0"/>
    <x v="3"/>
    <x v="0"/>
    <x v="2"/>
    <x v="9"/>
    <x v="5"/>
    <x v="3"/>
    <x v="0"/>
    <x v="1"/>
    <x v="1"/>
    <s v="No Project"/>
    <s v="Fr UCLA-Brittney Ng           "/>
    <n v="25000"/>
    <x v="9"/>
    <x v="1"/>
    <s v="July"/>
    <s v="Salesforce# 161800 UCLA to UCR Big Bang Theory Graduate Fellowship for FY26-27 academic year. $25,000 for Brittney Nguyen. UCLA contact: Rania A Soliman, rsoliman@college.ucla.edu; UCR contact: Danielle Garcia, danielle.garcia@ucr.edu                "/>
    <s v="GRID000010"/>
    <s v="GSID019"/>
  </r>
  <r>
    <x v="0"/>
    <x v="4"/>
    <x v="0"/>
    <x v="0"/>
    <x v="10"/>
    <x v="6"/>
    <x v="2"/>
    <x v="0"/>
    <x v="1"/>
    <x v="1"/>
    <s v="No Project"/>
    <s v="26-27 RV Growing Ou           "/>
    <n v="100000"/>
    <x v="10"/>
    <x v="3"/>
    <s v="July"/>
    <s v="FY2026-27 Lottery Funds for Growing Our Own Initiative at UCR To provide one-time Lottery Funds for the UC Growing Our Own initiative's goals: developing the next generation of highly qualified STEM teachers in K-12 (will be allocated for 3years)beg."/>
    <s v="GRID000010"/>
    <s v="GSID002"/>
  </r>
  <r>
    <x v="0"/>
    <x v="4"/>
    <x v="0"/>
    <x v="0"/>
    <x v="10"/>
    <x v="7"/>
    <x v="2"/>
    <x v="0"/>
    <x v="1"/>
    <x v="1"/>
    <s v="No Project"/>
    <s v="From UCLA                     "/>
    <n v="9365"/>
    <x v="11"/>
    <x v="1"/>
    <s v="July"/>
    <s v="Salesforce# 161317 UCLA to UCR Palermo Equipment transfer to UCLA Purchase. UCLA contact: Jennifer R Rodricks, jenrodricks@ucla.edu; UCR contact: Robert Godoy, rgodoy@engr.ucr.edu                                                                       "/>
    <s v="GRID000010"/>
    <s v="GSID014"/>
  </r>
  <r>
    <x v="0"/>
    <x v="5"/>
    <x v="0"/>
    <x v="0"/>
    <x v="11"/>
    <x v="0"/>
    <x v="0"/>
    <x v="0"/>
    <x v="1"/>
    <x v="1"/>
    <s v="No Project"/>
    <s v="Xiaofan Cui UABCUCM           "/>
    <n v="-13102"/>
    <x v="12"/>
    <x v="1"/>
    <s v="July"/>
    <s v="Xiaofan Cui UC Alianza MX award UABCUCMX26-03 Joint Funds UCR to UCLA Xiaofan Cui UC Alianza MX award UABCUCMX26-03 Joint Funds                                                                                                                           "/>
    <s v="GRID000010"/>
    <s v="GSID005"/>
  </r>
  <r>
    <x v="0"/>
    <x v="5"/>
    <x v="0"/>
    <x v="0"/>
    <x v="11"/>
    <x v="0"/>
    <x v="0"/>
    <x v="0"/>
    <x v="1"/>
    <x v="1"/>
    <s v="No Project"/>
    <s v="Emanuel Jimenez SRS           "/>
    <n v="-5750"/>
    <x v="13"/>
    <x v="4"/>
    <s v="July"/>
    <s v="Emanuel Suarez Jimenez UC Alianza MX award SRS25-06 Short-Term Research in Mexico for UC Graduate Students UCR to UCSC Emanuel Suarez Jimenez UC Alianza MX award SRS25-06 Short-Term Research in Mexico for UC Graduate Students                         "/>
    <s v="GRID000010"/>
    <s v="GSID006"/>
  </r>
  <r>
    <x v="0"/>
    <x v="5"/>
    <x v="0"/>
    <x v="0"/>
    <x v="12"/>
    <x v="0"/>
    <x v="0"/>
    <x v="0"/>
    <x v="1"/>
    <x v="1"/>
    <s v="No Project"/>
    <s v="Dmitry Tsukerman MY           "/>
    <n v="-36760.699999999997"/>
    <x v="14"/>
    <x v="0"/>
    <s v="July"/>
    <s v="Dmitry Tsukerman UC Alianza MX award MYF26-UCI-01 Multi-Year Funding for Mobilities to Mexico UCR to UCI Dmitry Tsukerman UC Alianza MX award MYF26-UCI-01 Multi-Year Funding for Mobilities to Mexico                                                    "/>
    <s v="GRID000010"/>
    <s v="GSID007"/>
  </r>
  <r>
    <x v="0"/>
    <x v="5"/>
    <x v="0"/>
    <x v="0"/>
    <x v="11"/>
    <x v="0"/>
    <x v="0"/>
    <x v="0"/>
    <x v="1"/>
    <x v="1"/>
    <s v="No Project"/>
    <s v="Pablo Gonzalez SGCT           "/>
    <n v="-5000"/>
    <x v="15"/>
    <x v="5"/>
    <s v="July"/>
    <s v="Pablo Gonzalez UC Alianza MX award SGCT26S-08 Small Grant for Conferences &amp; Travel UCR to UCB Pablo Gonzalez UC Alianza MX award SGCT26S-08 Small Grant for Conferences &amp; Travel                                                                          "/>
    <s v="GRID000010"/>
    <s v="GSID008"/>
  </r>
  <r>
    <x v="0"/>
    <x v="5"/>
    <x v="0"/>
    <x v="0"/>
    <x v="11"/>
    <x v="0"/>
    <x v="0"/>
    <x v="0"/>
    <x v="1"/>
    <x v="1"/>
    <s v="No Project"/>
    <s v="Jenica Moore SRS25-           "/>
    <n v="-4100"/>
    <x v="16"/>
    <x v="4"/>
    <s v="July"/>
    <s v="Jenica Moore UC Alianza MX award SRS25-13 Short-Term Research in Mexico for UC Graduate Students UCR to UCSC Jenica Moore UC Alianza MX award SRS25-13 Short-Term Research in Mexico for UC Graduate Students                                             "/>
    <s v="GRID000010"/>
    <s v="GSID010"/>
  </r>
  <r>
    <x v="0"/>
    <x v="5"/>
    <x v="0"/>
    <x v="0"/>
    <x v="11"/>
    <x v="0"/>
    <x v="0"/>
    <x v="0"/>
    <x v="1"/>
    <x v="1"/>
    <s v="No Project"/>
    <s v="Charlie Ehrman SRS2           "/>
    <n v="-2450"/>
    <x v="17"/>
    <x v="6"/>
    <s v="July"/>
    <s v="Charlie Ehrman UC Alianza MX award SRS26-UCSD-03 Short-Term Research in Mexico for UC Graduate Students UCR to UCSD Charlie Ehrman UC Alianza MX award SRS26-UCSD-03 Short-Term Research in Mexico for UC Graduate Students                               "/>
    <s v="GRID000010"/>
    <s v="GSID015"/>
  </r>
  <r>
    <x v="0"/>
    <x v="5"/>
    <x v="0"/>
    <x v="0"/>
    <x v="11"/>
    <x v="0"/>
    <x v="0"/>
    <x v="0"/>
    <x v="1"/>
    <x v="1"/>
    <s v="No Project"/>
    <s v="Olivia Sanchez SRS2           "/>
    <n v="-5750"/>
    <x v="18"/>
    <x v="6"/>
    <s v="July"/>
    <s v="Olivia Sanchez UC Alianza MX award SRS26-UCSD-01 Short-Term Research in Mexico for UC Graduate Students UCR to UCSD Olivia Sanchez UC Alianza MX award SRS26-UCSD-01 Short-Term Research in Mexico for UC Graduate Students                               "/>
    <s v="GRID000010"/>
    <s v="GSID0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7EA56CF-B434-47DC-BB31-AF949A5794B5}" name="PivotTable1" cacheId="3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B10:K31" firstHeaderRow="1" firstDataRow="2" firstDataCol="8"/>
  <pivotFields count="19">
    <pivotField axis="axisCol" compact="0" outline="0" subtotalTop="0" showAll="0" defaultSubtotal="0">
      <items count="2">
        <item m="1" x="1"/>
        <item x="0"/>
      </items>
      <extLst>
        <ext xmlns:x14="http://schemas.microsoft.com/office/spreadsheetml/2009/9/main" uri="{2946ED86-A175-432a-8AC1-64E0C546D7DE}">
          <x14:pivotField fillDownLabels="1"/>
        </ext>
      </extLst>
    </pivotField>
    <pivotField compact="0" outline="0" subtotalTop="0" showAll="0" defaultSubtotal="0">
      <items count="25">
        <item m="1" x="7"/>
        <item x="0"/>
        <item x="1"/>
        <item m="1" x="18"/>
        <item x="2"/>
        <item m="1" x="21"/>
        <item m="1" x="23"/>
        <item m="1" x="11"/>
        <item m="1" x="12"/>
        <item x="3"/>
        <item x="4"/>
        <item m="1" x="16"/>
        <item m="1" x="19"/>
        <item m="1" x="17"/>
        <item m="1" x="8"/>
        <item m="1" x="20"/>
        <item m="1" x="13"/>
        <item m="1" x="22"/>
        <item m="1" x="14"/>
        <item m="1" x="9"/>
        <item m="1" x="10"/>
        <item x="5"/>
        <item m="1" x="15"/>
        <item m="1" x="24"/>
        <item m="1" x="6"/>
      </items>
      <extLst>
        <ext xmlns:x14="http://schemas.microsoft.com/office/spreadsheetml/2009/9/main" uri="{2946ED86-A175-432a-8AC1-64E0C546D7DE}">
          <x14:pivotField fillDownLabels="1"/>
        </ext>
      </extLst>
    </pivotField>
    <pivotField compact="0" outline="0" showAll="0" defaultSubtotal="0">
      <items count="3">
        <item m="1" x="2"/>
        <item x="0"/>
        <item m="1" x="1"/>
      </items>
      <extLst>
        <ext xmlns:x14="http://schemas.microsoft.com/office/spreadsheetml/2009/9/main" uri="{2946ED86-A175-432a-8AC1-64E0C546D7DE}">
          <x14:pivotField fillDownLabels="1"/>
        </ext>
      </extLst>
    </pivotField>
    <pivotField axis="axisRow" compact="0" outline="0" subtotalTop="0" showAll="0" defaultSubtotal="0">
      <items count="18">
        <item m="1" x="12"/>
        <item m="1" x="13"/>
        <item m="1" x="14"/>
        <item m="1" x="15"/>
        <item m="1" x="5"/>
        <item x="2"/>
        <item m="1" x="4"/>
        <item m="1" x="6"/>
        <item m="1" x="11"/>
        <item x="0"/>
        <item m="1" x="16"/>
        <item x="1"/>
        <item m="1" x="17"/>
        <item m="1" x="3"/>
        <item m="1" x="7"/>
        <item m="1" x="8"/>
        <item m="1" x="9"/>
        <item m="1" x="10"/>
      </items>
      <extLst>
        <ext xmlns:x14="http://schemas.microsoft.com/office/spreadsheetml/2009/9/main" uri="{2946ED86-A175-432a-8AC1-64E0C546D7DE}">
          <x14:pivotField fillDownLabels="1"/>
        </ext>
      </extLst>
    </pivotField>
    <pivotField axis="axisRow" compact="0" outline="0" showAll="0" defaultSubtotal="0">
      <items count="143">
        <item m="1" x="33"/>
        <item m="1" x="58"/>
        <item x="9"/>
        <item m="1" x="60"/>
        <item m="1" x="56"/>
        <item m="1" x="61"/>
        <item x="11"/>
        <item m="1" x="55"/>
        <item m="1" x="14"/>
        <item m="1" x="59"/>
        <item x="0"/>
        <item x="12"/>
        <item m="1" x="67"/>
        <item m="1" x="68"/>
        <item m="1" x="41"/>
        <item m="1" x="62"/>
        <item m="1" x="63"/>
        <item m="1" x="64"/>
        <item m="1" x="65"/>
        <item m="1" x="66"/>
        <item m="1" x="17"/>
        <item m="1" x="69"/>
        <item m="1" x="54"/>
        <item m="1" x="23"/>
        <item m="1" x="71"/>
        <item m="1" x="52"/>
        <item m="1" x="75"/>
        <item m="1" x="76"/>
        <item m="1" x="24"/>
        <item m="1" x="72"/>
        <item m="1" x="78"/>
        <item m="1" x="79"/>
        <item m="1" x="73"/>
        <item m="1" x="77"/>
        <item m="1" x="74"/>
        <item m="1" x="70"/>
        <item x="6"/>
        <item m="1" x="29"/>
        <item m="1" x="86"/>
        <item m="1" x="87"/>
        <item x="4"/>
        <item m="1" x="88"/>
        <item m="1" x="85"/>
        <item m="1" x="80"/>
        <item m="1" x="53"/>
        <item m="1" x="89"/>
        <item m="1" x="84"/>
        <item m="1" x="83"/>
        <item m="1" x="81"/>
        <item m="1" x="49"/>
        <item m="1" x="82"/>
        <item x="1"/>
        <item m="1" x="19"/>
        <item m="1" x="31"/>
        <item m="1" x="90"/>
        <item m="1" x="96"/>
        <item m="1" x="43"/>
        <item m="1" x="91"/>
        <item m="1" x="97"/>
        <item x="2"/>
        <item m="1" x="95"/>
        <item m="1" x="92"/>
        <item m="1" x="93"/>
        <item m="1" x="94"/>
        <item m="1" x="20"/>
        <item m="1" x="98"/>
        <item m="1" x="99"/>
        <item m="1" x="100"/>
        <item m="1" x="101"/>
        <item m="1" x="102"/>
        <item m="1" x="103"/>
        <item m="1" x="45"/>
        <item m="1" x="104"/>
        <item m="1" x="16"/>
        <item m="1" x="105"/>
        <item m="1" x="106"/>
        <item m="1" x="107"/>
        <item m="1" x="39"/>
        <item m="1" x="108"/>
        <item m="1" x="109"/>
        <item m="1" x="110"/>
        <item m="1" x="111"/>
        <item m="1" x="112"/>
        <item m="1" x="113"/>
        <item m="1" x="114"/>
        <item m="1" x="115"/>
        <item m="1" x="116"/>
        <item m="1" x="15"/>
        <item m="1" x="117"/>
        <item m="1" x="118"/>
        <item m="1" x="119"/>
        <item m="1" x="120"/>
        <item m="1" x="121"/>
        <item m="1" x="122"/>
        <item x="3"/>
        <item m="1" x="123"/>
        <item m="1" x="124"/>
        <item m="1" x="125"/>
        <item m="1" x="126"/>
        <item m="1" x="127"/>
        <item m="1" x="27"/>
        <item m="1" x="128"/>
        <item x="8"/>
        <item m="1" x="25"/>
        <item m="1" x="129"/>
        <item x="5"/>
        <item m="1" x="36"/>
        <item m="1" x="130"/>
        <item m="1" x="51"/>
        <item m="1" x="32"/>
        <item m="1" x="131"/>
        <item m="1" x="132"/>
        <item m="1" x="133"/>
        <item m="1" x="134"/>
        <item m="1" x="135"/>
        <item m="1" x="136"/>
        <item m="1" x="137"/>
        <item m="1" x="138"/>
        <item m="1" x="139"/>
        <item m="1" x="40"/>
        <item m="1" x="140"/>
        <item m="1" x="141"/>
        <item m="1" x="42"/>
        <item m="1" x="142"/>
        <item m="1" x="13"/>
        <item m="1" x="18"/>
        <item m="1" x="21"/>
        <item m="1" x="22"/>
        <item m="1" x="26"/>
        <item m="1" x="28"/>
        <item m="1" x="30"/>
        <item m="1" x="34"/>
        <item m="1" x="35"/>
        <item m="1" x="37"/>
        <item m="1" x="38"/>
        <item m="1" x="44"/>
        <item m="1" x="46"/>
        <item m="1" x="47"/>
        <item m="1" x="48"/>
        <item m="1" x="50"/>
        <item m="1" x="57"/>
        <item x="7"/>
        <item x="10"/>
      </items>
      <extLst>
        <ext xmlns:x14="http://schemas.microsoft.com/office/spreadsheetml/2009/9/main" uri="{2946ED86-A175-432a-8AC1-64E0C546D7DE}">
          <x14:pivotField fillDownLabels="1"/>
        </ext>
      </extLst>
    </pivotField>
    <pivotField axis="axisRow" compact="0" outline="0" showAll="0" defaultSubtotal="0">
      <items count="70">
        <item m="1" x="15"/>
        <item x="0"/>
        <item m="1" x="25"/>
        <item m="1" x="27"/>
        <item m="1" x="26"/>
        <item m="1" x="10"/>
        <item m="1" x="30"/>
        <item m="1" x="31"/>
        <item m="1" x="28"/>
        <item m="1" x="29"/>
        <item m="1" x="18"/>
        <item x="5"/>
        <item m="1" x="23"/>
        <item m="1" x="21"/>
        <item m="1" x="32"/>
        <item m="1" x="24"/>
        <item m="1" x="34"/>
        <item m="1" x="16"/>
        <item m="1" x="35"/>
        <item m="1" x="33"/>
        <item x="2"/>
        <item m="1" x="39"/>
        <item m="1" x="38"/>
        <item m="1" x="17"/>
        <item m="1" x="36"/>
        <item x="6"/>
        <item m="1" x="37"/>
        <item m="1" x="13"/>
        <item m="1" x="40"/>
        <item m="1" x="41"/>
        <item m="1" x="42"/>
        <item m="1" x="43"/>
        <item m="1" x="44"/>
        <item m="1" x="45"/>
        <item m="1" x="12"/>
        <item m="1" x="46"/>
        <item m="1" x="47"/>
        <item m="1" x="9"/>
        <item m="1" x="48"/>
        <item m="1" x="49"/>
        <item m="1" x="50"/>
        <item m="1" x="51"/>
        <item m="1" x="52"/>
        <item m="1" x="53"/>
        <item m="1" x="54"/>
        <item m="1" x="55"/>
        <item m="1" x="56"/>
        <item m="1" x="57"/>
        <item m="1" x="58"/>
        <item m="1" x="59"/>
        <item m="1" x="60"/>
        <item m="1" x="61"/>
        <item m="1" x="62"/>
        <item m="1" x="63"/>
        <item x="4"/>
        <item m="1" x="64"/>
        <item m="1" x="65"/>
        <item m="1" x="66"/>
        <item m="1" x="67"/>
        <item m="1" x="68"/>
        <item m="1" x="69"/>
        <item m="1" x="19"/>
        <item m="1" x="8"/>
        <item m="1" x="11"/>
        <item m="1" x="14"/>
        <item m="1" x="20"/>
        <item m="1" x="22"/>
        <item x="1"/>
        <item x="3"/>
        <item x="7"/>
      </items>
      <extLst>
        <ext xmlns:x14="http://schemas.microsoft.com/office/spreadsheetml/2009/9/main" uri="{2946ED86-A175-432a-8AC1-64E0C546D7DE}">
          <x14:pivotField fillDownLabels="1"/>
        </ext>
      </extLst>
    </pivotField>
    <pivotField axis="axisRow" compact="0" outline="0" showAll="0" defaultSubtotal="0">
      <items count="11">
        <item m="1" x="4"/>
        <item m="1" x="6"/>
        <item m="1" x="7"/>
        <item m="1" x="5"/>
        <item m="1" x="8"/>
        <item m="1" x="9"/>
        <item m="1" x="10"/>
        <item x="0"/>
        <item x="1"/>
        <item x="2"/>
        <item x="3"/>
      </items>
      <extLst>
        <ext xmlns:x14="http://schemas.microsoft.com/office/spreadsheetml/2009/9/main" uri="{2946ED86-A175-432a-8AC1-64E0C546D7DE}">
          <x14:pivotField fillDownLabels="1"/>
        </ext>
      </extLst>
    </pivotField>
    <pivotField axis="axisRow" compact="0" outline="0" showAll="0" defaultSubtotal="0">
      <items count="16">
        <item x="0"/>
        <item m="1" x="5"/>
        <item m="1" x="6"/>
        <item m="1" x="2"/>
        <item m="1" x="4"/>
        <item m="1" x="3"/>
        <item m="1" x="7"/>
        <item m="1" x="8"/>
        <item m="1" x="9"/>
        <item m="1" x="10"/>
        <item m="1" x="11"/>
        <item m="1" x="12"/>
        <item m="1" x="13"/>
        <item m="1" x="14"/>
        <item m="1" x="15"/>
        <item m="1" x="1"/>
      </items>
      <extLst>
        <ext xmlns:x14="http://schemas.microsoft.com/office/spreadsheetml/2009/9/main" uri="{2946ED86-A175-432a-8AC1-64E0C546D7DE}">
          <x14:pivotField fillDownLabels="1"/>
        </ext>
      </extLst>
    </pivotField>
    <pivotField axis="axisRow" compact="0" outline="0" showAll="0" defaultSubtotal="0">
      <items count="79">
        <item m="1" x="24"/>
        <item x="2"/>
        <item m="1" x="25"/>
        <item m="1" x="26"/>
        <item m="1" x="23"/>
        <item x="1"/>
        <item m="1" x="27"/>
        <item m="1" x="28"/>
        <item m="1" x="18"/>
        <item m="1" x="31"/>
        <item m="1" x="29"/>
        <item m="1" x="32"/>
        <item m="1" x="33"/>
        <item m="1" x="30"/>
        <item x="0"/>
        <item m="1" x="34"/>
        <item x="4"/>
        <item m="1" x="37"/>
        <item m="1" x="38"/>
        <item m="1" x="39"/>
        <item m="1" x="35"/>
        <item m="1" x="36"/>
        <item m="1" x="40"/>
        <item m="1" x="10"/>
        <item m="1" x="42"/>
        <item m="1" x="41"/>
        <item m="1" x="44"/>
        <item m="1" x="9"/>
        <item m="1" x="43"/>
        <item m="1" x="13"/>
        <item m="1" x="21"/>
        <item m="1" x="45"/>
        <item m="1" x="4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x="3"/>
        <item m="1" x="77"/>
        <item m="1" x="78"/>
        <item m="1" x="17"/>
        <item m="1" x="6"/>
        <item m="1" x="7"/>
        <item m="1" x="8"/>
        <item m="1" x="11"/>
        <item m="1" x="12"/>
        <item m="1" x="14"/>
        <item m="1" x="15"/>
        <item m="1" x="16"/>
        <item m="1" x="19"/>
        <item m="1" x="20"/>
        <item m="1" x="22"/>
        <item x="5"/>
      </items>
      <extLst>
        <ext xmlns:x14="http://schemas.microsoft.com/office/spreadsheetml/2009/9/main" uri="{2946ED86-A175-432a-8AC1-64E0C546D7DE}">
          <x14:pivotField fillDownLabels="1"/>
        </ext>
      </extLst>
    </pivotField>
    <pivotField axis="axisRow" compact="0" outline="0" showAll="0" defaultSubtotal="0">
      <items count="111">
        <item m="1" x="31"/>
        <item m="1" x="35"/>
        <item m="1" x="33"/>
        <item m="1" x="32"/>
        <item m="1" x="34"/>
        <item m="1" x="30"/>
        <item x="0"/>
        <item x="1"/>
        <item m="1" x="36"/>
        <item m="1" x="37"/>
        <item m="1" x="27"/>
        <item m="1" x="51"/>
        <item m="1" x="38"/>
        <item m="1" x="52"/>
        <item m="1" x="53"/>
        <item m="1" x="50"/>
        <item m="1" x="39"/>
        <item m="1" x="40"/>
        <item m="1" x="41"/>
        <item m="1" x="42"/>
        <item m="1" x="43"/>
        <item m="1" x="44"/>
        <item m="1" x="45"/>
        <item m="1" x="46"/>
        <item m="1" x="47"/>
        <item m="1" x="48"/>
        <item m="1" x="49"/>
        <item m="1" x="54"/>
        <item m="1" x="56"/>
        <item m="1" x="55"/>
        <item m="1" x="60"/>
        <item m="1" x="57"/>
        <item m="1" x="58"/>
        <item m="1" x="21"/>
        <item m="1" x="61"/>
        <item m="1" x="8"/>
        <item m="1" x="62"/>
        <item m="1" x="59"/>
        <item m="1" x="63"/>
        <item m="1" x="64"/>
        <item m="1" x="65"/>
        <item m="1" x="66"/>
        <item m="1" x="67"/>
        <item m="1" x="68"/>
        <item m="1" x="69"/>
        <item m="1" x="24"/>
        <item m="1" x="70"/>
        <item m="1" x="71"/>
        <item m="1" x="72"/>
        <item m="1" x="73"/>
        <item m="1" x="74"/>
        <item m="1" x="9"/>
        <item m="1" x="75"/>
        <item m="1" x="76"/>
        <item m="1" x="77"/>
        <item m="1" x="78"/>
        <item m="1" x="79"/>
        <item m="1" x="80"/>
        <item m="1" x="81"/>
        <item m="1" x="82"/>
        <item m="1" x="83"/>
        <item m="1" x="84"/>
        <item m="1" x="85"/>
        <item m="1" x="86"/>
        <item m="1" x="87"/>
        <item m="1" x="22"/>
        <item m="1" x="88"/>
        <item m="1" x="89"/>
        <item m="1" x="90"/>
        <item m="1" x="91"/>
        <item m="1" x="92"/>
        <item m="1" x="93"/>
        <item m="1" x="94"/>
        <item m="1" x="95"/>
        <item m="1" x="96"/>
        <item m="1" x="20"/>
        <item m="1" x="97"/>
        <item m="1" x="98"/>
        <item m="1" x="99"/>
        <item m="1" x="100"/>
        <item m="1" x="101"/>
        <item m="1" x="17"/>
        <item m="1" x="102"/>
        <item m="1" x="26"/>
        <item m="1" x="103"/>
        <item m="1" x="104"/>
        <item m="1" x="105"/>
        <item m="1" x="106"/>
        <item m="1" x="107"/>
        <item m="1" x="108"/>
        <item m="1" x="109"/>
        <item x="3"/>
        <item m="1" x="110"/>
        <item m="1" x="29"/>
        <item m="1" x="6"/>
        <item m="1" x="7"/>
        <item m="1" x="10"/>
        <item m="1" x="11"/>
        <item m="1" x="12"/>
        <item m="1" x="13"/>
        <item m="1" x="14"/>
        <item m="1" x="15"/>
        <item m="1" x="16"/>
        <item m="1" x="18"/>
        <item m="1" x="19"/>
        <item m="1" x="23"/>
        <item m="1" x="25"/>
        <item m="1" x="28"/>
        <item x="2"/>
        <item x="4"/>
        <item x="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numFmtId="40" outline="0" showAll="0" defaultSubtotal="0">
      <extLst>
        <ext xmlns:x14="http://schemas.microsoft.com/office/spreadsheetml/2009/9/main" uri="{2946ED86-A175-432a-8AC1-64E0C546D7DE}">
          <x14:pivotField fillDownLabels="1"/>
        </ext>
      </extLst>
    </pivotField>
    <pivotField axis="axisRow" compact="0" outline="0" showAll="0" defaultSubtotal="0">
      <items count="392">
        <item m="1" x="29"/>
        <item m="1" x="22"/>
        <item m="1" x="23"/>
        <item m="1" x="98"/>
        <item m="1" x="95"/>
        <item m="1" x="21"/>
        <item m="1" x="94"/>
        <item m="1" x="99"/>
        <item m="1" x="96"/>
        <item m="1" x="100"/>
        <item m="1" x="101"/>
        <item m="1" x="102"/>
        <item m="1" x="103"/>
        <item m="1" x="104"/>
        <item x="1"/>
        <item x="12"/>
        <item x="5"/>
        <item m="1" x="105"/>
        <item m="1" x="97"/>
        <item m="1" x="24"/>
        <item m="1" x="34"/>
        <item m="1" x="33"/>
        <item m="1" x="32"/>
        <item m="1" x="116"/>
        <item x="7"/>
        <item m="1" x="35"/>
        <item m="1" x="25"/>
        <item m="1" x="26"/>
        <item m="1" x="20"/>
        <item m="1" x="30"/>
        <item m="1" x="36"/>
        <item m="1" x="37"/>
        <item x="0"/>
        <item m="1" x="38"/>
        <item m="1" x="28"/>
        <item m="1" x="31"/>
        <item m="1" x="39"/>
        <item m="1" x="40"/>
        <item m="1" x="41"/>
        <item m="1" x="42"/>
        <item m="1" x="27"/>
        <item x="11"/>
        <item x="17"/>
        <item m="1" x="52"/>
        <item m="1" x="44"/>
        <item m="1" x="60"/>
        <item m="1" x="57"/>
        <item m="1" x="117"/>
        <item m="1" x="113"/>
        <item m="1" x="45"/>
        <item m="1" x="66"/>
        <item m="1" x="56"/>
        <item m="1" x="112"/>
        <item m="1" x="50"/>
        <item m="1" x="118"/>
        <item m="1" x="114"/>
        <item m="1" x="109"/>
        <item m="1" x="46"/>
        <item m="1" x="61"/>
        <item m="1" x="107"/>
        <item m="1" x="122"/>
        <item m="1" x="53"/>
        <item m="1" x="58"/>
        <item m="1" x="119"/>
        <item m="1" x="43"/>
        <item m="1" x="47"/>
        <item m="1" x="108"/>
        <item m="1" x="59"/>
        <item m="1" x="48"/>
        <item m="1" x="62"/>
        <item m="1" x="63"/>
        <item m="1" x="120"/>
        <item m="1" x="54"/>
        <item m="1" x="64"/>
        <item m="1" x="49"/>
        <item m="1" x="55"/>
        <item m="1" x="111"/>
        <item m="1" x="51"/>
        <item m="1" x="106"/>
        <item m="1" x="65"/>
        <item m="1" x="82"/>
        <item m="1" x="133"/>
        <item m="1" x="115"/>
        <item m="1" x="70"/>
        <item m="1" x="110"/>
        <item m="1" x="121"/>
        <item m="1" x="67"/>
        <item m="1" x="68"/>
        <item m="1" x="128"/>
        <item m="1" x="135"/>
        <item m="1" x="126"/>
        <item m="1" x="124"/>
        <item m="1" x="73"/>
        <item m="1" x="83"/>
        <item m="1" x="84"/>
        <item m="1" x="136"/>
        <item m="1" x="137"/>
        <item m="1" x="131"/>
        <item m="1" x="85"/>
        <item m="1" x="86"/>
        <item m="1" x="71"/>
        <item m="1" x="129"/>
        <item m="1" x="74"/>
        <item m="1" x="75"/>
        <item m="1" x="76"/>
        <item m="1" x="87"/>
        <item m="1" x="77"/>
        <item m="1" x="78"/>
        <item m="1" x="130"/>
        <item m="1" x="125"/>
        <item m="1" x="88"/>
        <item m="1" x="69"/>
        <item m="1" x="79"/>
        <item m="1" x="138"/>
        <item m="1" x="139"/>
        <item m="1" x="140"/>
        <item m="1" x="134"/>
        <item m="1" x="89"/>
        <item m="1" x="141"/>
        <item m="1" x="127"/>
        <item m="1" x="90"/>
        <item m="1" x="91"/>
        <item m="1" x="92"/>
        <item m="1" x="93"/>
        <item m="1" x="80"/>
        <item m="1" x="81"/>
        <item m="1" x="132"/>
        <item m="1" x="123"/>
        <item m="1" x="142"/>
        <item m="1" x="163"/>
        <item m="1" x="146"/>
        <item m="1" x="72"/>
        <item m="1" x="160"/>
        <item m="1" x="147"/>
        <item m="1" x="157"/>
        <item m="1" x="145"/>
        <item m="1" x="148"/>
        <item m="1" x="156"/>
        <item m="1" x="144"/>
        <item m="1" x="143"/>
        <item m="1" x="154"/>
        <item m="1" x="161"/>
        <item m="1" x="155"/>
        <item m="1" x="158"/>
        <item m="1" x="159"/>
        <item m="1" x="152"/>
        <item m="1" x="162"/>
        <item m="1" x="164"/>
        <item m="1" x="153"/>
        <item m="1" x="165"/>
        <item m="1" x="149"/>
        <item m="1" x="150"/>
        <item m="1" x="151"/>
        <item m="1" x="171"/>
        <item m="1" x="172"/>
        <item m="1" x="168"/>
        <item m="1" x="174"/>
        <item m="1" x="175"/>
        <item m="1" x="176"/>
        <item m="1" x="166"/>
        <item m="1" x="180"/>
        <item m="1" x="183"/>
        <item m="1" x="169"/>
        <item m="1" x="173"/>
        <item m="1" x="182"/>
        <item m="1" x="177"/>
        <item m="1" x="167"/>
        <item m="1" x="179"/>
        <item m="1" x="170"/>
        <item m="1" x="178"/>
        <item m="1" x="181"/>
        <item m="1" x="261"/>
        <item m="1" x="184"/>
        <item m="1" x="185"/>
        <item m="1" x="186"/>
        <item m="1" x="187"/>
        <item m="1" x="188"/>
        <item m="1" x="189"/>
        <item m="1" x="190"/>
        <item m="1" x="191"/>
        <item m="1" x="192"/>
        <item m="1" x="193"/>
        <item m="1" x="194"/>
        <item m="1" x="195"/>
        <item m="1" x="196"/>
        <item m="1" x="197"/>
        <item m="1" x="198"/>
        <item m="1" x="199"/>
        <item m="1" x="216"/>
        <item m="1" x="223"/>
        <item m="1" x="205"/>
        <item m="1" x="203"/>
        <item m="1" x="213"/>
        <item m="1" x="204"/>
        <item m="1" x="201"/>
        <item m="1" x="224"/>
        <item m="1" x="217"/>
        <item m="1" x="202"/>
        <item m="1" x="206"/>
        <item m="1" x="215"/>
        <item m="1" x="200"/>
        <item m="1" x="221"/>
        <item m="1" x="207"/>
        <item m="1" x="208"/>
        <item m="1" x="209"/>
        <item m="1" x="210"/>
        <item m="1" x="219"/>
        <item m="1" x="225"/>
        <item m="1" x="226"/>
        <item m="1" x="214"/>
        <item m="1" x="220"/>
        <item m="1" x="218"/>
        <item m="1" x="211"/>
        <item m="1" x="212"/>
        <item m="1" x="222"/>
        <item m="1" x="227"/>
        <item m="1" x="228"/>
        <item m="1" x="229"/>
        <item m="1" x="230"/>
        <item m="1" x="231"/>
        <item m="1" x="232"/>
        <item m="1" x="250"/>
        <item m="1" x="251"/>
        <item m="1" x="233"/>
        <item m="1" x="234"/>
        <item m="1" x="235"/>
        <item m="1" x="236"/>
        <item m="1" x="237"/>
        <item m="1" x="238"/>
        <item m="1" x="239"/>
        <item m="1" x="240"/>
        <item m="1" x="241"/>
        <item m="1" x="242"/>
        <item m="1" x="243"/>
        <item m="1" x="244"/>
        <item m="1" x="245"/>
        <item m="1" x="246"/>
        <item m="1" x="247"/>
        <item m="1" x="248"/>
        <item m="1" x="249"/>
        <item m="1" x="252"/>
        <item m="1" x="256"/>
        <item m="1" x="257"/>
        <item m="1" x="258"/>
        <item m="1" x="259"/>
        <item m="1" x="260"/>
        <item m="1" x="253"/>
        <item m="1" x="254"/>
        <item m="1" x="255"/>
        <item m="1" x="262"/>
        <item m="1" x="263"/>
        <item m="1" x="264"/>
        <item m="1" x="265"/>
        <item m="1" x="266"/>
        <item m="1" x="267"/>
        <item m="1" x="268"/>
        <item m="1" x="269"/>
        <item m="1" x="270"/>
        <item m="1" x="271"/>
        <item m="1" x="272"/>
        <item m="1" x="273"/>
        <item m="1" x="274"/>
        <item m="1" x="275"/>
        <item m="1" x="276"/>
        <item m="1" x="277"/>
        <item m="1" x="278"/>
        <item m="1" x="279"/>
        <item m="1" x="280"/>
        <item m="1" x="281"/>
        <item m="1" x="285"/>
        <item m="1" x="282"/>
        <item m="1" x="283"/>
        <item m="1" x="284"/>
        <item m="1" x="286"/>
        <item m="1" x="287"/>
        <item m="1" x="288"/>
        <item m="1" x="289"/>
        <item m="1" x="290"/>
        <item m="1" x="291"/>
        <item m="1" x="292"/>
        <item m="1" x="293"/>
        <item m="1" x="294"/>
        <item m="1" x="295"/>
        <item m="1" x="296"/>
        <item m="1" x="305"/>
        <item m="1" x="297"/>
        <item m="1" x="298"/>
        <item m="1" x="299"/>
        <item m="1" x="300"/>
        <item m="1" x="301"/>
        <item m="1" x="302"/>
        <item m="1" x="303"/>
        <item m="1" x="304"/>
        <item m="1" x="306"/>
        <item m="1" x="307"/>
        <item m="1" x="308"/>
        <item m="1" x="309"/>
        <item m="1" x="310"/>
        <item m="1" x="311"/>
        <item m="1" x="312"/>
        <item m="1" x="313"/>
        <item m="1" x="314"/>
        <item m="1" x="315"/>
        <item m="1" x="316"/>
        <item m="1" x="317"/>
        <item m="1" x="318"/>
        <item m="1" x="319"/>
        <item m="1" x="320"/>
        <item m="1" x="321"/>
        <item m="1" x="324"/>
        <item m="1" x="322"/>
        <item m="1" x="323"/>
        <item m="1" x="371"/>
        <item m="1" x="331"/>
        <item m="1" x="332"/>
        <item m="1" x="369"/>
        <item m="1" x="381"/>
        <item m="1" x="367"/>
        <item m="1" x="333"/>
        <item m="1" x="348"/>
        <item m="1" x="347"/>
        <item m="1" x="334"/>
        <item m="1" x="335"/>
        <item m="1" x="327"/>
        <item m="1" x="386"/>
        <item m="1" x="349"/>
        <item m="1" x="336"/>
        <item m="1" x="375"/>
        <item m="1" x="376"/>
        <item m="1" x="387"/>
        <item m="1" x="328"/>
        <item m="1" x="391"/>
        <item m="1" x="368"/>
        <item m="1" x="337"/>
        <item m="1" x="350"/>
        <item m="1" x="325"/>
        <item m="1" x="338"/>
        <item m="1" x="343"/>
        <item m="1" x="379"/>
        <item m="1" x="380"/>
        <item m="1" x="382"/>
        <item m="1" x="370"/>
        <item m="1" x="351"/>
        <item m="1" x="352"/>
        <item m="1" x="388"/>
        <item m="1" x="339"/>
        <item m="1" x="389"/>
        <item m="1" x="390"/>
        <item m="1" x="340"/>
        <item m="1" x="372"/>
        <item m="1" x="385"/>
        <item m="1" x="358"/>
        <item m="1" x="359"/>
        <item m="1" x="360"/>
        <item m="1" x="361"/>
        <item m="1" x="362"/>
        <item m="1" x="363"/>
        <item m="1" x="364"/>
        <item m="1" x="341"/>
        <item m="1" x="342"/>
        <item m="1" x="326"/>
        <item m="1" x="365"/>
        <item m="1" x="366"/>
        <item m="1" x="344"/>
        <item m="1" x="353"/>
        <item m="1" x="345"/>
        <item m="1" x="354"/>
        <item m="1" x="355"/>
        <item m="1" x="329"/>
        <item m="1" x="383"/>
        <item m="1" x="356"/>
        <item m="1" x="373"/>
        <item m="1" x="374"/>
        <item m="1" x="357"/>
        <item m="1" x="384"/>
        <item m="1" x="346"/>
        <item m="1" x="377"/>
        <item m="1" x="378"/>
        <item m="1" x="330"/>
        <item m="1" x="19"/>
        <item x="2"/>
        <item x="3"/>
        <item x="4"/>
        <item x="6"/>
        <item x="8"/>
        <item x="9"/>
        <item x="13"/>
        <item x="14"/>
        <item x="15"/>
        <item x="16"/>
        <item x="18"/>
        <item x="10"/>
      </items>
      <extLst>
        <ext xmlns:x14="http://schemas.microsoft.com/office/spreadsheetml/2009/9/main" uri="{2946ED86-A175-432a-8AC1-64E0C546D7DE}">
          <x14:pivotField fillDownLabels="1"/>
        </ext>
      </extLst>
    </pivotField>
    <pivotField compact="0" outline="0" showAll="0" defaultSubtotal="0">
      <items count="15">
        <item x="2"/>
        <item m="1" x="12"/>
        <item x="5"/>
        <item m="1" x="8"/>
        <item m="1" x="13"/>
        <item m="1" x="14"/>
        <item x="0"/>
        <item x="1"/>
        <item m="1" x="9"/>
        <item x="3"/>
        <item m="1" x="10"/>
        <item x="4"/>
        <item x="6"/>
        <item m="1" x="11"/>
        <item m="1" x="7"/>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13"/>
    <field x="4"/>
    <field x="5"/>
    <field x="6"/>
    <field x="7"/>
    <field x="8"/>
    <field x="9"/>
    <field x="3"/>
  </rowFields>
  <rowItems count="20">
    <i>
      <x v="14"/>
      <x v="51"/>
      <x v="1"/>
      <x v="7"/>
      <x/>
      <x v="5"/>
      <x v="7"/>
      <x v="9"/>
    </i>
    <i>
      <x v="15"/>
      <x v="6"/>
      <x v="1"/>
      <x v="7"/>
      <x/>
      <x v="5"/>
      <x v="7"/>
      <x v="9"/>
    </i>
    <i>
      <x v="16"/>
      <x v="105"/>
      <x v="1"/>
      <x v="9"/>
      <x/>
      <x v="63"/>
      <x v="91"/>
      <x v="9"/>
    </i>
    <i>
      <x v="24"/>
      <x v="141"/>
      <x v="54"/>
      <x v="8"/>
      <x/>
      <x v="5"/>
      <x v="7"/>
      <x v="11"/>
    </i>
    <i>
      <x v="32"/>
      <x v="10"/>
      <x v="1"/>
      <x v="7"/>
      <x/>
      <x v="14"/>
      <x v="6"/>
      <x v="9"/>
    </i>
    <i>
      <x v="41"/>
      <x v="142"/>
      <x v="69"/>
      <x v="9"/>
      <x/>
      <x v="5"/>
      <x v="7"/>
      <x v="9"/>
    </i>
    <i>
      <x v="42"/>
      <x v="6"/>
      <x v="1"/>
      <x v="7"/>
      <x/>
      <x v="5"/>
      <x v="7"/>
      <x v="9"/>
    </i>
    <i>
      <x v="380"/>
      <x v="59"/>
      <x v="1"/>
      <x v="7"/>
      <x/>
      <x v="1"/>
      <x v="108"/>
      <x v="9"/>
    </i>
    <i>
      <x v="381"/>
      <x v="94"/>
      <x v="67"/>
      <x v="7"/>
      <x/>
      <x v="5"/>
      <x v="7"/>
      <x v="9"/>
    </i>
    <i>
      <x v="382"/>
      <x v="40"/>
      <x v="20"/>
      <x v="8"/>
      <x/>
      <x v="5"/>
      <x v="7"/>
      <x v="9"/>
    </i>
    <i>
      <x v="383"/>
      <x v="36"/>
      <x v="68"/>
      <x v="7"/>
      <x/>
      <x v="16"/>
      <x v="109"/>
      <x v="9"/>
    </i>
    <i>
      <x v="384"/>
      <x v="102"/>
      <x v="1"/>
      <x v="7"/>
      <x/>
      <x v="78"/>
      <x v="110"/>
      <x v="9"/>
    </i>
    <i>
      <x v="385"/>
      <x v="2"/>
      <x v="11"/>
      <x v="10"/>
      <x/>
      <x v="5"/>
      <x v="7"/>
      <x v="5"/>
    </i>
    <i>
      <x v="386"/>
      <x v="6"/>
      <x v="1"/>
      <x v="7"/>
      <x/>
      <x v="5"/>
      <x v="7"/>
      <x v="9"/>
    </i>
    <i>
      <x v="387"/>
      <x v="11"/>
      <x v="1"/>
      <x v="7"/>
      <x/>
      <x v="5"/>
      <x v="7"/>
      <x v="9"/>
    </i>
    <i>
      <x v="388"/>
      <x v="6"/>
      <x v="1"/>
      <x v="7"/>
      <x/>
      <x v="5"/>
      <x v="7"/>
      <x v="9"/>
    </i>
    <i>
      <x v="389"/>
      <x v="6"/>
      <x v="1"/>
      <x v="7"/>
      <x/>
      <x v="5"/>
      <x v="7"/>
      <x v="9"/>
    </i>
    <i>
      <x v="390"/>
      <x v="6"/>
      <x v="1"/>
      <x v="7"/>
      <x/>
      <x v="5"/>
      <x v="7"/>
      <x v="9"/>
    </i>
    <i>
      <x v="391"/>
      <x v="142"/>
      <x v="25"/>
      <x v="9"/>
      <x/>
      <x v="5"/>
      <x v="7"/>
      <x v="9"/>
    </i>
    <i t="grand">
      <x/>
    </i>
  </rowItems>
  <colFields count="1">
    <field x="0"/>
  </colFields>
  <colItems count="2">
    <i>
      <x v="1"/>
    </i>
    <i t="grand">
      <x/>
    </i>
  </colItems>
  <dataFields count="1">
    <dataField name="Sum of Budget" fld="12" baseField="9" baseItem="7" numFmtId="40"/>
  </dataFields>
  <formats count="9">
    <format dxfId="23">
      <pivotArea dataOnly="0" labelOnly="1" grandCol="1" outline="0" fieldPosition="0"/>
    </format>
    <format dxfId="22">
      <pivotArea field="9" dataOnly="0" grandRow="1" outline="0" axis="axisRow" fieldPosition="6">
        <references count="6">
          <reference field="3" count="0" defaultSubtotal="1" sumSubtotal="1" countASubtotal="1" avgSubtotal="1" maxSubtotal="1" minSubtotal="1" productSubtotal="1" countSubtotal="1" stdDevSubtotal="1" stdDevPSubtotal="1" varSubtotal="1" varPSubtotal="1"/>
          <reference field="5" count="0" defaultSubtotal="1" sumSubtotal="1" countASubtotal="1" avgSubtotal="1" maxSubtotal="1" minSubtotal="1" productSubtotal="1" countSubtotal="1" stdDevSubtotal="1" stdDevPSubtotal="1" varSubtotal="1" varPSubtotal="1"/>
          <reference field="6" count="0" defaultSubtotal="1" sumSubtotal="1" countASubtotal="1" avgSubtotal="1" maxSubtotal="1" minSubtotal="1" productSubtotal="1" countSubtotal="1" stdDevSubtotal="1" stdDevPSubtotal="1" varSubtotal="1" varPSubtotal="1"/>
          <reference field="7" count="0" defaultSubtotal="1" sumSubtotal="1" countASubtotal="1" avgSubtotal="1" maxSubtotal="1" minSubtotal="1" productSubtotal="1" countSubtotal="1" stdDevSubtotal="1" stdDevPSubtotal="1" varSubtotal="1" varPSubtotal="1"/>
          <reference field="8" count="0" defaultSubtotal="1" sumSubtotal="1" countASubtotal="1" avgSubtotal="1" maxSubtotal="1" minSubtotal="1" productSubtotal="1" countSubtotal="1" stdDevSubtotal="1" stdDevPSubtotal="1" varSubtotal="1" varPSubtotal="1"/>
          <reference field="9" count="0" defaultSubtotal="1" sumSubtotal="1" countASubtotal="1" avgSubtotal="1" maxSubtotal="1" minSubtotal="1" productSubtotal="1" countSubtotal="1" stdDevSubtotal="1" stdDevPSubtotal="1" varSubtotal="1" varPSubtotal="1"/>
        </references>
      </pivotArea>
    </format>
    <format dxfId="21">
      <pivotArea field="9" dataOnly="0" grandRow="1" outline="0" axis="axisRow" fieldPosition="6">
        <references count="6">
          <reference field="3" count="0" defaultSubtotal="1" sumSubtotal="1" countASubtotal="1" avgSubtotal="1" maxSubtotal="1" minSubtotal="1" productSubtotal="1" countSubtotal="1" stdDevSubtotal="1" stdDevPSubtotal="1" varSubtotal="1" varPSubtotal="1"/>
          <reference field="5" count="0" defaultSubtotal="1" sumSubtotal="1" countASubtotal="1" avgSubtotal="1" maxSubtotal="1" minSubtotal="1" productSubtotal="1" countSubtotal="1" stdDevSubtotal="1" stdDevPSubtotal="1" varSubtotal="1" varPSubtotal="1"/>
          <reference field="6" count="0" defaultSubtotal="1" sumSubtotal="1" countASubtotal="1" avgSubtotal="1" maxSubtotal="1" minSubtotal="1" productSubtotal="1" countSubtotal="1" stdDevSubtotal="1" stdDevPSubtotal="1" varSubtotal="1" varPSubtotal="1"/>
          <reference field="7" count="0" defaultSubtotal="1" sumSubtotal="1" countASubtotal="1" avgSubtotal="1" maxSubtotal="1" minSubtotal="1" productSubtotal="1" countSubtotal="1" stdDevSubtotal="1" stdDevPSubtotal="1" varSubtotal="1" varPSubtotal="1"/>
          <reference field="8" count="0" defaultSubtotal="1" sumSubtotal="1" countASubtotal="1" avgSubtotal="1" maxSubtotal="1" minSubtotal="1" productSubtotal="1" countSubtotal="1" stdDevSubtotal="1" stdDevPSubtotal="1" varSubtotal="1" varPSubtotal="1"/>
          <reference field="9" count="0" defaultSubtotal="1" sumSubtotal="1" countASubtotal="1" avgSubtotal="1" maxSubtotal="1" minSubtotal="1" productSubtotal="1" countSubtotal="1" stdDevSubtotal="1" stdDevPSubtotal="1" varSubtotal="1" varPSubtotal="1"/>
        </references>
      </pivotArea>
    </format>
    <format dxfId="20">
      <pivotArea field="9" dataOnly="0" grandRow="1" outline="0" axis="axisRow" fieldPosition="6">
        <references count="6">
          <reference field="3" count="0" defaultSubtotal="1" sumSubtotal="1" countASubtotal="1" avgSubtotal="1" maxSubtotal="1" minSubtotal="1" productSubtotal="1" countSubtotal="1" stdDevSubtotal="1" stdDevPSubtotal="1" varSubtotal="1" varPSubtotal="1"/>
          <reference field="5" count="0" defaultSubtotal="1" sumSubtotal="1" countASubtotal="1" avgSubtotal="1" maxSubtotal="1" minSubtotal="1" productSubtotal="1" countSubtotal="1" stdDevSubtotal="1" stdDevPSubtotal="1" varSubtotal="1" varPSubtotal="1"/>
          <reference field="6" count="0" defaultSubtotal="1" sumSubtotal="1" countASubtotal="1" avgSubtotal="1" maxSubtotal="1" minSubtotal="1" productSubtotal="1" countSubtotal="1" stdDevSubtotal="1" stdDevPSubtotal="1" varSubtotal="1" varPSubtotal="1"/>
          <reference field="7" count="0" defaultSubtotal="1" sumSubtotal="1" countASubtotal="1" avgSubtotal="1" maxSubtotal="1" minSubtotal="1" productSubtotal="1" countSubtotal="1" stdDevSubtotal="1" stdDevPSubtotal="1" varSubtotal="1" varPSubtotal="1"/>
          <reference field="8" count="0" defaultSubtotal="1" sumSubtotal="1" countASubtotal="1" avgSubtotal="1" maxSubtotal="1" minSubtotal="1" productSubtotal="1" countSubtotal="1" stdDevSubtotal="1" stdDevPSubtotal="1" varSubtotal="1" varPSubtotal="1"/>
          <reference field="9" count="0" defaultSubtotal="1" sumSubtotal="1" countASubtotal="1" avgSubtotal="1" maxSubtotal="1" minSubtotal="1" productSubtotal="1" countSubtotal="1" stdDevSubtotal="1" stdDevPSubtotal="1" varSubtotal="1" varPSubtotal="1"/>
        </references>
      </pivotArea>
    </format>
    <format dxfId="19">
      <pivotArea field="9" dataOnly="0" grandRow="1" outline="0" axis="axisRow" fieldPosition="6">
        <references count="6">
          <reference field="3" count="0" defaultSubtotal="1" sumSubtotal="1" countASubtotal="1" avgSubtotal="1" maxSubtotal="1" minSubtotal="1" productSubtotal="1" countSubtotal="1" stdDevSubtotal="1" stdDevPSubtotal="1" varSubtotal="1" varPSubtotal="1"/>
          <reference field="5" count="0" defaultSubtotal="1" sumSubtotal="1" countASubtotal="1" avgSubtotal="1" maxSubtotal="1" minSubtotal="1" productSubtotal="1" countSubtotal="1" stdDevSubtotal="1" stdDevPSubtotal="1" varSubtotal="1" varPSubtotal="1"/>
          <reference field="6" count="0" defaultSubtotal="1" sumSubtotal="1" countASubtotal="1" avgSubtotal="1" maxSubtotal="1" minSubtotal="1" productSubtotal="1" countSubtotal="1" stdDevSubtotal="1" stdDevPSubtotal="1" varSubtotal="1" varPSubtotal="1"/>
          <reference field="7" count="0" defaultSubtotal="1" sumSubtotal="1" countASubtotal="1" avgSubtotal="1" maxSubtotal="1" minSubtotal="1" productSubtotal="1" countSubtotal="1" stdDevSubtotal="1" stdDevPSubtotal="1" varSubtotal="1" varPSubtotal="1"/>
          <reference field="8" count="0" defaultSubtotal="1" sumSubtotal="1" countASubtotal="1" avgSubtotal="1" maxSubtotal="1" minSubtotal="1" productSubtotal="1" countSubtotal="1" stdDevSubtotal="1" stdDevPSubtotal="1" varSubtotal="1" varPSubtotal="1"/>
          <reference field="9" count="0" defaultSubtotal="1" sumSubtotal="1" countASubtotal="1" avgSubtotal="1" maxSubtotal="1" minSubtotal="1" productSubtotal="1" countSubtotal="1" stdDevSubtotal="1" stdDevPSubtotal="1" varSubtotal="1" varPSubtotal="1"/>
        </references>
      </pivotArea>
    </format>
    <format dxfId="18">
      <pivotArea field="9" dataOnly="0" grandRow="1" outline="0" axis="axisRow" fieldPosition="6">
        <references count="6">
          <reference field="3" count="0" defaultSubtotal="1" sumSubtotal="1" countASubtotal="1" avgSubtotal="1" maxSubtotal="1" minSubtotal="1" productSubtotal="1" countSubtotal="1" stdDevSubtotal="1" stdDevPSubtotal="1" varSubtotal="1" varPSubtotal="1"/>
          <reference field="5" count="0" defaultSubtotal="1" sumSubtotal="1" countASubtotal="1" avgSubtotal="1" maxSubtotal="1" minSubtotal="1" productSubtotal="1" countSubtotal="1" stdDevSubtotal="1" stdDevPSubtotal="1" varSubtotal="1" varPSubtotal="1"/>
          <reference field="6" count="0" defaultSubtotal="1" sumSubtotal="1" countASubtotal="1" avgSubtotal="1" maxSubtotal="1" minSubtotal="1" productSubtotal="1" countSubtotal="1" stdDevSubtotal="1" stdDevPSubtotal="1" varSubtotal="1" varPSubtotal="1"/>
          <reference field="7" count="0" defaultSubtotal="1" sumSubtotal="1" countASubtotal="1" avgSubtotal="1" maxSubtotal="1" minSubtotal="1" productSubtotal="1" countSubtotal="1" stdDevSubtotal="1" stdDevPSubtotal="1" varSubtotal="1" varPSubtotal="1"/>
          <reference field="8" count="0" defaultSubtotal="1" sumSubtotal="1" countASubtotal="1" avgSubtotal="1" maxSubtotal="1" minSubtotal="1" productSubtotal="1" countSubtotal="1" stdDevSubtotal="1" stdDevPSubtotal="1" varSubtotal="1" varPSubtotal="1"/>
          <reference field="9" count="0" defaultSubtotal="1" sumSubtotal="1" countASubtotal="1" avgSubtotal="1" maxSubtotal="1" minSubtotal="1" productSubtotal="1" countSubtotal="1" stdDevSubtotal="1" stdDevPSubtotal="1" varSubtotal="1" varPSubtotal="1"/>
        </references>
      </pivotArea>
    </format>
    <format dxfId="17">
      <pivotArea field="9" dataOnly="0" grandRow="1" outline="0" axis="axisRow" fieldPosition="6">
        <references count="6">
          <reference field="3" count="0" defaultSubtotal="1" sumSubtotal="1" countASubtotal="1" avgSubtotal="1" maxSubtotal="1" minSubtotal="1" productSubtotal="1" countSubtotal="1" stdDevSubtotal="1" stdDevPSubtotal="1" varSubtotal="1" varPSubtotal="1"/>
          <reference field="5" count="0" defaultSubtotal="1" sumSubtotal="1" countASubtotal="1" avgSubtotal="1" maxSubtotal="1" minSubtotal="1" productSubtotal="1" countSubtotal="1" stdDevSubtotal="1" stdDevPSubtotal="1" varSubtotal="1" varPSubtotal="1"/>
          <reference field="6" count="0" defaultSubtotal="1" sumSubtotal="1" countASubtotal="1" avgSubtotal="1" maxSubtotal="1" minSubtotal="1" productSubtotal="1" countSubtotal="1" stdDevSubtotal="1" stdDevPSubtotal="1" varSubtotal="1" varPSubtotal="1"/>
          <reference field="7" count="0" defaultSubtotal="1" sumSubtotal="1" countASubtotal="1" avgSubtotal="1" maxSubtotal="1" minSubtotal="1" productSubtotal="1" countSubtotal="1" stdDevSubtotal="1" stdDevPSubtotal="1" varSubtotal="1" varPSubtotal="1"/>
          <reference field="8" count="0" defaultSubtotal="1" sumSubtotal="1" countASubtotal="1" avgSubtotal="1" maxSubtotal="1" minSubtotal="1" productSubtotal="1" countSubtotal="1" stdDevSubtotal="1" stdDevPSubtotal="1" varSubtotal="1" varPSubtotal="1"/>
          <reference field="9" count="0" defaultSubtotal="1" sumSubtotal="1" countASubtotal="1" avgSubtotal="1" maxSubtotal="1" minSubtotal="1" productSubtotal="1" countSubtotal="1" stdDevSubtotal="1" stdDevPSubtotal="1" varSubtotal="1" varPSubtotal="1"/>
        </references>
      </pivotArea>
    </format>
    <format dxfId="16">
      <pivotArea dataOnly="0" labelOnly="1" outline="0" fieldPosition="0">
        <references count="1">
          <reference field="0" count="0"/>
        </references>
      </pivotArea>
    </format>
    <format dxfId="15">
      <pivotArea dataOnly="0" labelOnly="1" outline="0" fieldPosition="0">
        <references count="1">
          <reference field="0" count="0"/>
        </references>
      </pivotArea>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dger" xr10:uid="{0789BD07-B543-4203-9CAA-2496B771DDE3}" sourceName="Ledger">
  <pivotTables>
    <pivotTable tabId="11" name="PivotTable1"/>
  </pivotTables>
  <data>
    <tabular pivotCacheId="1465800691">
      <items count="3">
        <i x="0" s="1"/>
        <i x="2" s="1" nd="1"/>
        <i x="1"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und_Level_D" xr10:uid="{FED41CC5-9968-4AA7-83D0-B3E848C00B70}" sourceName="Fund Level D">
  <pivotTables>
    <pivotTable tabId="11" name="PivotTable1"/>
  </pivotTables>
  <data>
    <tabular pivotCacheId="1465800691">
      <items count="70">
        <i x="6" s="1"/>
        <i x="3" s="1"/>
        <i x="0" s="1"/>
        <i x="2" s="1"/>
        <i x="1" s="1"/>
        <i x="4" s="1"/>
        <i x="5" s="1"/>
        <i x="7" s="1"/>
        <i x="46" s="1" nd="1"/>
        <i x="33" s="1" nd="1"/>
        <i x="35" s="1" nd="1"/>
        <i x="15" s="1" nd="1"/>
        <i x="41" s="1" nd="1"/>
        <i x="12" s="1" nd="1"/>
        <i x="34" s="1" nd="1"/>
        <i x="9" s="1" nd="1"/>
        <i x="13" s="1" nd="1"/>
        <i x="57" s="1" nd="1"/>
        <i x="25" s="1" nd="1"/>
        <i x="45" s="1" nd="1"/>
        <i x="27" s="1" nd="1"/>
        <i x="37" s="1" nd="1"/>
        <i x="58" s="1" nd="1"/>
        <i x="20" s="1" nd="1"/>
        <i x="31" s="1" nd="1"/>
        <i x="30" s="1" nd="1"/>
        <i x="39" s="1" nd="1"/>
        <i x="29" s="1" nd="1"/>
        <i x="49" s="1" nd="1"/>
        <i x="61" s="1" nd="1"/>
        <i x="63" s="1" nd="1"/>
        <i x="53" s="1" nd="1"/>
        <i x="64" s="1" nd="1"/>
        <i x="66" s="1" nd="1"/>
        <i x="54" s="1" nd="1"/>
        <i x="65" s="1" nd="1"/>
        <i x="55" s="1" nd="1"/>
        <i x="67" s="1" nd="1"/>
        <i x="56" s="1" nd="1"/>
        <i x="68" s="1" nd="1"/>
        <i x="36" s="1" nd="1"/>
        <i x="50" s="1" nd="1"/>
        <i x="18" s="1" nd="1"/>
        <i x="22" s="1" nd="1"/>
        <i x="44" s="1" nd="1"/>
        <i x="11" s="1" nd="1"/>
        <i x="26" s="1" nd="1"/>
        <i x="60" s="1" nd="1"/>
        <i x="23" s="1" nd="1"/>
        <i x="62" s="1" nd="1"/>
        <i x="40" s="1" nd="1"/>
        <i x="28" s="1" nd="1"/>
        <i x="24" s="1" nd="1"/>
        <i x="59" s="1" nd="1"/>
        <i x="21" s="1" nd="1"/>
        <i x="47" s="1" nd="1"/>
        <i x="52" s="1" nd="1"/>
        <i x="32" s="1" nd="1"/>
        <i x="43" s="1" nd="1"/>
        <i x="38" s="1" nd="1"/>
        <i x="19" s="1" nd="1"/>
        <i x="10" s="1" nd="1"/>
        <i x="51" s="1" nd="1"/>
        <i x="48" s="1" nd="1"/>
        <i x="69" s="1" nd="1"/>
        <i x="16" s="1" nd="1"/>
        <i x="14" s="1" nd="1"/>
        <i x="17" s="1" nd="1"/>
        <i x="42" s="1" nd="1"/>
        <i x="8"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g" xr10:uid="{D82AEDCB-7E26-444C-93C8-FE7AFFC56AE3}" sourceName="Org">
  <pivotTables>
    <pivotTable tabId="11" name="PivotTable1"/>
  </pivotTables>
  <data>
    <tabular pivotCacheId="1465800691">
      <items count="25">
        <i x="0" s="1"/>
        <i x="1" s="1"/>
        <i x="2" s="1"/>
        <i x="3" s="1"/>
        <i x="4" s="1"/>
        <i x="5" s="1"/>
        <i x="7" s="1" nd="1"/>
        <i x="18" s="1" nd="1"/>
        <i x="21" s="1" nd="1"/>
        <i x="23" s="1" nd="1"/>
        <i x="11" s="1" nd="1"/>
        <i x="12" s="1" nd="1"/>
        <i x="16" s="1" nd="1"/>
        <i x="19" s="1" nd="1"/>
        <i x="17" s="1" nd="1"/>
        <i x="8" s="1" nd="1"/>
        <i x="20" s="1" nd="1"/>
        <i x="13" s="1" nd="1"/>
        <i x="22" s="1" nd="1"/>
        <i x="14" s="1" nd="1"/>
        <i x="9" s="1" nd="1"/>
        <i x="10" s="1" nd="1"/>
        <i x="15" s="1" nd="1"/>
        <i x="24" s="1" nd="1"/>
        <i x="6"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oc" xr10:uid="{20C97D8D-A432-462C-880D-493FDF8C33F3}" sourceName="Doc#">
  <pivotTables>
    <pivotTable tabId="11" name="PivotTable1"/>
  </pivotTables>
  <data>
    <tabular pivotCacheId="1465800691">
      <items count="392">
        <i x="3" s="1"/>
        <i x="10" s="1"/>
        <i x="4" s="1"/>
        <i x="1" s="1"/>
        <i x="12" s="1"/>
        <i x="13" s="1"/>
        <i x="14" s="1"/>
        <i x="15" s="1"/>
        <i x="5" s="1"/>
        <i x="16" s="1"/>
        <i x="6" s="1"/>
        <i x="7" s="1"/>
        <i x="0" s="1"/>
        <i x="11" s="1"/>
        <i x="17" s="1"/>
        <i x="18" s="1"/>
        <i x="8" s="1"/>
        <i x="2" s="1"/>
        <i x="9" s="1"/>
        <i x="29" s="1" nd="1"/>
        <i x="22" s="1" nd="1"/>
        <i x="23" s="1" nd="1"/>
        <i x="98" s="1" nd="1"/>
        <i x="95" s="1" nd="1"/>
        <i x="21" s="1" nd="1"/>
        <i x="94" s="1" nd="1"/>
        <i x="99" s="1" nd="1"/>
        <i x="96" s="1" nd="1"/>
        <i x="100" s="1" nd="1"/>
        <i x="101" s="1" nd="1"/>
        <i x="102" s="1" nd="1"/>
        <i x="103" s="1" nd="1"/>
        <i x="104" s="1" nd="1"/>
        <i x="105" s="1" nd="1"/>
        <i x="97" s="1" nd="1"/>
        <i x="24" s="1" nd="1"/>
        <i x="34" s="1" nd="1"/>
        <i x="33" s="1" nd="1"/>
        <i x="32" s="1" nd="1"/>
        <i x="116" s="1" nd="1"/>
        <i x="35" s="1" nd="1"/>
        <i x="25" s="1" nd="1"/>
        <i x="26" s="1" nd="1"/>
        <i x="20" s="1" nd="1"/>
        <i x="30" s="1" nd="1"/>
        <i x="36" s="1" nd="1"/>
        <i x="37" s="1" nd="1"/>
        <i x="38" s="1" nd="1"/>
        <i x="28" s="1" nd="1"/>
        <i x="31" s="1" nd="1"/>
        <i x="39" s="1" nd="1"/>
        <i x="40" s="1" nd="1"/>
        <i x="41" s="1" nd="1"/>
        <i x="42" s="1" nd="1"/>
        <i x="27" s="1" nd="1"/>
        <i x="52" s="1" nd="1"/>
        <i x="44" s="1" nd="1"/>
        <i x="60" s="1" nd="1"/>
        <i x="57" s="1" nd="1"/>
        <i x="117" s="1" nd="1"/>
        <i x="113" s="1" nd="1"/>
        <i x="45" s="1" nd="1"/>
        <i x="66" s="1" nd="1"/>
        <i x="56" s="1" nd="1"/>
        <i x="112" s="1" nd="1"/>
        <i x="50" s="1" nd="1"/>
        <i x="118" s="1" nd="1"/>
        <i x="114" s="1" nd="1"/>
        <i x="109" s="1" nd="1"/>
        <i x="46" s="1" nd="1"/>
        <i x="61" s="1" nd="1"/>
        <i x="107" s="1" nd="1"/>
        <i x="122" s="1" nd="1"/>
        <i x="53" s="1" nd="1"/>
        <i x="58" s="1" nd="1"/>
        <i x="119" s="1" nd="1"/>
        <i x="43" s="1" nd="1"/>
        <i x="47" s="1" nd="1"/>
        <i x="108" s="1" nd="1"/>
        <i x="59" s="1" nd="1"/>
        <i x="48" s="1" nd="1"/>
        <i x="62" s="1" nd="1"/>
        <i x="63" s="1" nd="1"/>
        <i x="120" s="1" nd="1"/>
        <i x="54" s="1" nd="1"/>
        <i x="64" s="1" nd="1"/>
        <i x="49" s="1" nd="1"/>
        <i x="55" s="1" nd="1"/>
        <i x="111" s="1" nd="1"/>
        <i x="51" s="1" nd="1"/>
        <i x="106" s="1" nd="1"/>
        <i x="65" s="1" nd="1"/>
        <i x="82" s="1" nd="1"/>
        <i x="133" s="1" nd="1"/>
        <i x="115" s="1" nd="1"/>
        <i x="70" s="1" nd="1"/>
        <i x="110" s="1" nd="1"/>
        <i x="121" s="1" nd="1"/>
        <i x="67" s="1" nd="1"/>
        <i x="68" s="1" nd="1"/>
        <i x="128" s="1" nd="1"/>
        <i x="135" s="1" nd="1"/>
        <i x="126" s="1" nd="1"/>
        <i x="124" s="1" nd="1"/>
        <i x="73" s="1" nd="1"/>
        <i x="83" s="1" nd="1"/>
        <i x="84" s="1" nd="1"/>
        <i x="136" s="1" nd="1"/>
        <i x="137" s="1" nd="1"/>
        <i x="131" s="1" nd="1"/>
        <i x="85" s="1" nd="1"/>
        <i x="86" s="1" nd="1"/>
        <i x="71" s="1" nd="1"/>
        <i x="129" s="1" nd="1"/>
        <i x="74" s="1" nd="1"/>
        <i x="75" s="1" nd="1"/>
        <i x="76" s="1" nd="1"/>
        <i x="87" s="1" nd="1"/>
        <i x="77" s="1" nd="1"/>
        <i x="78" s="1" nd="1"/>
        <i x="130" s="1" nd="1"/>
        <i x="125" s="1" nd="1"/>
        <i x="88" s="1" nd="1"/>
        <i x="69" s="1" nd="1"/>
        <i x="79" s="1" nd="1"/>
        <i x="138" s="1" nd="1"/>
        <i x="139" s="1" nd="1"/>
        <i x="140" s="1" nd="1"/>
        <i x="134" s="1" nd="1"/>
        <i x="89" s="1" nd="1"/>
        <i x="141" s="1" nd="1"/>
        <i x="127" s="1" nd="1"/>
        <i x="90" s="1" nd="1"/>
        <i x="91" s="1" nd="1"/>
        <i x="92" s="1" nd="1"/>
        <i x="93" s="1" nd="1"/>
        <i x="80" s="1" nd="1"/>
        <i x="81" s="1" nd="1"/>
        <i x="132" s="1" nd="1"/>
        <i x="123" s="1" nd="1"/>
        <i x="142" s="1" nd="1"/>
        <i x="163" s="1" nd="1"/>
        <i x="146" s="1" nd="1"/>
        <i x="72" s="1" nd="1"/>
        <i x="160" s="1" nd="1"/>
        <i x="147" s="1" nd="1"/>
        <i x="157" s="1" nd="1"/>
        <i x="145" s="1" nd="1"/>
        <i x="148" s="1" nd="1"/>
        <i x="156" s="1" nd="1"/>
        <i x="144" s="1" nd="1"/>
        <i x="143" s="1" nd="1"/>
        <i x="154" s="1" nd="1"/>
        <i x="161" s="1" nd="1"/>
        <i x="155" s="1" nd="1"/>
        <i x="158" s="1" nd="1"/>
        <i x="159" s="1" nd="1"/>
        <i x="152" s="1" nd="1"/>
        <i x="162" s="1" nd="1"/>
        <i x="164" s="1" nd="1"/>
        <i x="153" s="1" nd="1"/>
        <i x="165" s="1" nd="1"/>
        <i x="149" s="1" nd="1"/>
        <i x="150" s="1" nd="1"/>
        <i x="151" s="1" nd="1"/>
        <i x="171" s="1" nd="1"/>
        <i x="172" s="1" nd="1"/>
        <i x="168" s="1" nd="1"/>
        <i x="174" s="1" nd="1"/>
        <i x="175" s="1" nd="1"/>
        <i x="176" s="1" nd="1"/>
        <i x="166" s="1" nd="1"/>
        <i x="180" s="1" nd="1"/>
        <i x="183" s="1" nd="1"/>
        <i x="169" s="1" nd="1"/>
        <i x="173" s="1" nd="1"/>
        <i x="182" s="1" nd="1"/>
        <i x="177" s="1" nd="1"/>
        <i x="167" s="1" nd="1"/>
        <i x="179" s="1" nd="1"/>
        <i x="170" s="1" nd="1"/>
        <i x="178" s="1" nd="1"/>
        <i x="181" s="1" nd="1"/>
        <i x="261" s="1" nd="1"/>
        <i x="184" s="1" nd="1"/>
        <i x="185" s="1" nd="1"/>
        <i x="186" s="1" nd="1"/>
        <i x="187" s="1" nd="1"/>
        <i x="188" s="1" nd="1"/>
        <i x="189" s="1" nd="1"/>
        <i x="190" s="1" nd="1"/>
        <i x="191" s="1" nd="1"/>
        <i x="192" s="1" nd="1"/>
        <i x="193" s="1" nd="1"/>
        <i x="194" s="1" nd="1"/>
        <i x="195" s="1" nd="1"/>
        <i x="196" s="1" nd="1"/>
        <i x="197" s="1" nd="1"/>
        <i x="198" s="1" nd="1"/>
        <i x="199" s="1" nd="1"/>
        <i x="216" s="1" nd="1"/>
        <i x="223" s="1" nd="1"/>
        <i x="205" s="1" nd="1"/>
        <i x="203" s="1" nd="1"/>
        <i x="213" s="1" nd="1"/>
        <i x="204" s="1" nd="1"/>
        <i x="201" s="1" nd="1"/>
        <i x="224" s="1" nd="1"/>
        <i x="217" s="1" nd="1"/>
        <i x="202" s="1" nd="1"/>
        <i x="206" s="1" nd="1"/>
        <i x="215" s="1" nd="1"/>
        <i x="200" s="1" nd="1"/>
        <i x="221" s="1" nd="1"/>
        <i x="207" s="1" nd="1"/>
        <i x="208" s="1" nd="1"/>
        <i x="209" s="1" nd="1"/>
        <i x="210" s="1" nd="1"/>
        <i x="219" s="1" nd="1"/>
        <i x="225" s="1" nd="1"/>
        <i x="226" s="1" nd="1"/>
        <i x="214" s="1" nd="1"/>
        <i x="220" s="1" nd="1"/>
        <i x="218" s="1" nd="1"/>
        <i x="211" s="1" nd="1"/>
        <i x="212" s="1" nd="1"/>
        <i x="222" s="1" nd="1"/>
        <i x="227" s="1" nd="1"/>
        <i x="228" s="1" nd="1"/>
        <i x="229" s="1" nd="1"/>
        <i x="230" s="1" nd="1"/>
        <i x="231" s="1" nd="1"/>
        <i x="232" s="1" nd="1"/>
        <i x="250" s="1" nd="1"/>
        <i x="251" s="1" nd="1"/>
        <i x="233" s="1" nd="1"/>
        <i x="234" s="1" nd="1"/>
        <i x="235" s="1" nd="1"/>
        <i x="236" s="1" nd="1"/>
        <i x="237" s="1" nd="1"/>
        <i x="238" s="1" nd="1"/>
        <i x="239" s="1" nd="1"/>
        <i x="240" s="1" nd="1"/>
        <i x="241" s="1" nd="1"/>
        <i x="242" s="1" nd="1"/>
        <i x="243" s="1" nd="1"/>
        <i x="244" s="1" nd="1"/>
        <i x="245" s="1" nd="1"/>
        <i x="246" s="1" nd="1"/>
        <i x="247" s="1" nd="1"/>
        <i x="248" s="1" nd="1"/>
        <i x="249" s="1" nd="1"/>
        <i x="252" s="1" nd="1"/>
        <i x="256" s="1" nd="1"/>
        <i x="257" s="1" nd="1"/>
        <i x="258" s="1" nd="1"/>
        <i x="259" s="1" nd="1"/>
        <i x="260" s="1" nd="1"/>
        <i x="253" s="1" nd="1"/>
        <i x="254" s="1" nd="1"/>
        <i x="255" s="1" nd="1"/>
        <i x="262" s="1" nd="1"/>
        <i x="263" s="1" nd="1"/>
        <i x="264" s="1" nd="1"/>
        <i x="265" s="1" nd="1"/>
        <i x="266" s="1" nd="1"/>
        <i x="267" s="1" nd="1"/>
        <i x="268" s="1" nd="1"/>
        <i x="269" s="1" nd="1"/>
        <i x="270" s="1" nd="1"/>
        <i x="271" s="1" nd="1"/>
        <i x="272" s="1" nd="1"/>
        <i x="273" s="1" nd="1"/>
        <i x="274" s="1" nd="1"/>
        <i x="275" s="1" nd="1"/>
        <i x="276" s="1" nd="1"/>
        <i x="277" s="1" nd="1"/>
        <i x="278" s="1" nd="1"/>
        <i x="279" s="1" nd="1"/>
        <i x="280" s="1" nd="1"/>
        <i x="281" s="1" nd="1"/>
        <i x="285" s="1" nd="1"/>
        <i x="282" s="1" nd="1"/>
        <i x="283" s="1" nd="1"/>
        <i x="284" s="1" nd="1"/>
        <i x="286" s="1" nd="1"/>
        <i x="287" s="1" nd="1"/>
        <i x="288" s="1" nd="1"/>
        <i x="289" s="1" nd="1"/>
        <i x="290" s="1" nd="1"/>
        <i x="291" s="1" nd="1"/>
        <i x="292" s="1" nd="1"/>
        <i x="293" s="1" nd="1"/>
        <i x="294" s="1" nd="1"/>
        <i x="295" s="1" nd="1"/>
        <i x="296" s="1" nd="1"/>
        <i x="305" s="1" nd="1"/>
        <i x="297" s="1" nd="1"/>
        <i x="298" s="1" nd="1"/>
        <i x="299" s="1" nd="1"/>
        <i x="300" s="1" nd="1"/>
        <i x="301" s="1" nd="1"/>
        <i x="302" s="1" nd="1"/>
        <i x="303" s="1" nd="1"/>
        <i x="304" s="1" nd="1"/>
        <i x="306" s="1" nd="1"/>
        <i x="307" s="1" nd="1"/>
        <i x="308" s="1" nd="1"/>
        <i x="309" s="1" nd="1"/>
        <i x="310" s="1" nd="1"/>
        <i x="311" s="1" nd="1"/>
        <i x="312" s="1" nd="1"/>
        <i x="313" s="1" nd="1"/>
        <i x="314" s="1" nd="1"/>
        <i x="315" s="1" nd="1"/>
        <i x="316" s="1" nd="1"/>
        <i x="317" s="1" nd="1"/>
        <i x="318" s="1" nd="1"/>
        <i x="319" s="1" nd="1"/>
        <i x="320" s="1" nd="1"/>
        <i x="321" s="1" nd="1"/>
        <i x="324" s="1" nd="1"/>
        <i x="322" s="1" nd="1"/>
        <i x="323" s="1" nd="1"/>
        <i x="371" s="1" nd="1"/>
        <i x="331" s="1" nd="1"/>
        <i x="332" s="1" nd="1"/>
        <i x="369" s="1" nd="1"/>
        <i x="381" s="1" nd="1"/>
        <i x="367" s="1" nd="1"/>
        <i x="333" s="1" nd="1"/>
        <i x="348" s="1" nd="1"/>
        <i x="347" s="1" nd="1"/>
        <i x="334" s="1" nd="1"/>
        <i x="335" s="1" nd="1"/>
        <i x="327" s="1" nd="1"/>
        <i x="386" s="1" nd="1"/>
        <i x="349" s="1" nd="1"/>
        <i x="336" s="1" nd="1"/>
        <i x="375" s="1" nd="1"/>
        <i x="376" s="1" nd="1"/>
        <i x="387" s="1" nd="1"/>
        <i x="328" s="1" nd="1"/>
        <i x="391" s="1" nd="1"/>
        <i x="368" s="1" nd="1"/>
        <i x="337" s="1" nd="1"/>
        <i x="350" s="1" nd="1"/>
        <i x="325" s="1" nd="1"/>
        <i x="338" s="1" nd="1"/>
        <i x="343" s="1" nd="1"/>
        <i x="379" s="1" nd="1"/>
        <i x="380" s="1" nd="1"/>
        <i x="382" s="1" nd="1"/>
        <i x="370" s="1" nd="1"/>
        <i x="351" s="1" nd="1"/>
        <i x="352" s="1" nd="1"/>
        <i x="388" s="1" nd="1"/>
        <i x="339" s="1" nd="1"/>
        <i x="389" s="1" nd="1"/>
        <i x="390" s="1" nd="1"/>
        <i x="340" s="1" nd="1"/>
        <i x="372" s="1" nd="1"/>
        <i x="385" s="1" nd="1"/>
        <i x="358" s="1" nd="1"/>
        <i x="359" s="1" nd="1"/>
        <i x="360" s="1" nd="1"/>
        <i x="361" s="1" nd="1"/>
        <i x="362" s="1" nd="1"/>
        <i x="363" s="1" nd="1"/>
        <i x="364" s="1" nd="1"/>
        <i x="341" s="1" nd="1"/>
        <i x="342" s="1" nd="1"/>
        <i x="326" s="1" nd="1"/>
        <i x="365" s="1" nd="1"/>
        <i x="366" s="1" nd="1"/>
        <i x="344" s="1" nd="1"/>
        <i x="353" s="1" nd="1"/>
        <i x="345" s="1" nd="1"/>
        <i x="354" s="1" nd="1"/>
        <i x="355" s="1" nd="1"/>
        <i x="329" s="1" nd="1"/>
        <i x="383" s="1" nd="1"/>
        <i x="356" s="1" nd="1"/>
        <i x="373" s="1" nd="1"/>
        <i x="374" s="1" nd="1"/>
        <i x="357" s="1" nd="1"/>
        <i x="384" s="1" nd="1"/>
        <i x="346" s="1" nd="1"/>
        <i x="377" s="1" nd="1"/>
        <i x="378" s="1" nd="1"/>
        <i x="330" s="1" nd="1"/>
        <i x="19"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mpus" xr10:uid="{922BCD77-B663-46AA-842C-F3C6EBE6C3AC}" sourceName="Campus">
  <pivotTables>
    <pivotTable tabId="11" name="PivotTable1"/>
  </pivotTables>
  <data>
    <tabular pivotCacheId="1465800691">
      <items count="15">
        <i x="2" s="1"/>
        <i x="5" s="1"/>
        <i x="0" s="1"/>
        <i x="1" s="1"/>
        <i x="3" s="1"/>
        <i x="4" s="1"/>
        <i x="6" s="1"/>
        <i x="12" s="1" nd="1"/>
        <i x="8" s="1" nd="1"/>
        <i x="13" s="1" nd="1"/>
        <i x="14" s="1" nd="1"/>
        <i x="9" s="1" nd="1"/>
        <i x="10" s="1" nd="1"/>
        <i x="11" s="1" nd="1"/>
        <i x="7"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osting__Month" xr10:uid="{97A4E21D-7FDF-4D0D-B424-589ECDCC7680}" sourceName="Posting _x000a_Month">
  <pivotTables>
    <pivotTable tabId="11" name="PivotTable1"/>
  </pivotTables>
  <data>
    <tabular pivotCacheId="1465800691">
      <items count="2">
        <i x="0" s="1"/>
        <i x="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edger" xr10:uid="{6ABC559C-5C62-4DC4-80BF-107A6ECB880E}" cache="Slicer_Ledger" caption="Ledger" rowHeight="241300"/>
  <slicer name="Fund Level D" xr10:uid="{81FE86A8-3D2F-4037-8ACB-4B2EA77DCE9D}" cache="Slicer_Fund_Level_D" caption="Fund" rowHeight="241300"/>
  <slicer name="Org" xr10:uid="{78D5B763-EFD3-414F-95D9-0C98DB41FA5F}" cache="Slicer_Org" caption="Org" rowHeight="241300"/>
  <slicer name="Doc#" xr10:uid="{D3DF768C-AF2E-40C8-8D93-4176395B12E5}" cache="Slicer_Doc" caption="Doc#" rowHeight="241300"/>
  <slicer name="Campus" xr10:uid="{FE1C942D-DF76-471F-AFA3-E7073F265E08}" cache="Slicer_Campus" caption="Campus" startItem="1" rowHeight="241300"/>
  <slicer name="Posting _x000a_Month" xr10:uid="{B6D5A577-5CF6-4CE5-9DAA-D770E8E0B742}" cache="Slicer_Posting__Month" caption="Posting _x000a_Month"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1C58226-A144-4069-955E-2F79654D53C5}" name="OrgITF" displayName="OrgITF" ref="A1:S20" totalsRowShown="0" headerRowDxfId="14" headerRowBorderDxfId="13" tableBorderDxfId="12">
  <autoFilter ref="A1:S20" xr:uid="{C1C58226-A144-4069-955E-2F79654D53C5}"/>
  <sortState xmlns:xlrd2="http://schemas.microsoft.com/office/spreadsheetml/2017/richdata2" ref="A2:S20">
    <sortCondition ref="B1:B20"/>
  </sortState>
  <tableColumns count="19">
    <tableColumn id="18" xr3:uid="{BEB97CBF-DACC-43F6-9465-CE582A4DD55A}" name="Posting _x000a_Month"/>
    <tableColumn id="1" xr3:uid="{157F8114-8513-40E5-B5FD-575F3CCF8431}" name="Org" dataDxfId="11"/>
    <tableColumn id="2" xr3:uid="{F2516021-0F37-4974-A0BF-20062AA8996D}" name="Ledger" dataDxfId="10"/>
    <tableColumn id="3" xr3:uid="{A41FD673-C8B3-4408-B05D-E86621E6A9E8}" name="Account Level E" dataDxfId="9"/>
    <tableColumn id="4" xr3:uid="{12C7761F-FAC0-46A4-98A8-7DDCB650E0FA}" name="Dept" dataDxfId="8"/>
    <tableColumn id="5" xr3:uid="{EC9FF0BF-4D50-4678-B09C-BA062F7ABCDF}" name="Fund Level D" dataDxfId="7"/>
    <tableColumn id="6" xr3:uid="{65B0CB67-9D1F-495C-AC40-059DA885CACB}" name="Function" dataDxfId="6"/>
    <tableColumn id="7" xr3:uid="{BAE55653-B556-4642-A4A4-841D7CB732E8}" name="Program" dataDxfId="5"/>
    <tableColumn id="8" xr3:uid="{72B93CF0-11BE-4FE3-ABA8-47DCC4612199}" name="Flex1" dataDxfId="4"/>
    <tableColumn id="9" xr3:uid="{8BD5465F-917C-4785-B613-9BCAF0BD76C8}" name="Flex2" dataDxfId="3"/>
    <tableColumn id="10" xr3:uid="{DCE8713D-CB4E-4EB6-8203-55B79E4B2C68}" name="Project" dataDxfId="2"/>
    <tableColumn id="11" xr3:uid="{67E488B5-B168-4B13-96AB-714B6AB39F18}" name="Descr" dataDxfId="1"/>
    <tableColumn id="12" xr3:uid="{90B42B15-F34D-4726-99BB-23FAB17D517D}" name="Budget"/>
    <tableColumn id="14" xr3:uid="{12E2A280-B721-4CFB-9B2F-7DB0AAB60225}" name="Doc#"/>
    <tableColumn id="15" xr3:uid="{7FA98C66-32D6-4E15-AF2E-4EDB47EF8CDE}" name="Campus"/>
    <tableColumn id="16" xr3:uid="{22D38D21-8688-4E6D-B4D7-F6F0BEAA84CC}" name="Month ITF Approved by UCOP"/>
    <tableColumn id="17" xr3:uid="{34D2047D-D8D8-4A5E-8AED-256A311820F5}" name="Explanation"/>
    <tableColumn id="19" xr3:uid="{01E749FC-5A8C-48AB-A158-E06B5DF7A1BD}" name="GRID"/>
    <tableColumn id="20" xr3:uid="{069561EE-E3C3-43FB-AD2B-5340F007B2E2}" name="GSID"/>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C8B105-3C64-4F8F-AED7-967B99B4D063}" name="acct_type" displayName="acct_type" ref="A2:C43" totalsRowShown="0">
  <autoFilter ref="A2:C43" xr:uid="{24C8B105-3C64-4F8F-AED7-967B99B4D063}"/>
  <tableColumns count="3">
    <tableColumn id="5" xr3:uid="{30FA5973-69E5-4588-918B-7CC3ACA015B5}" name="Account3" dataDxfId="0"/>
    <tableColumn id="2" xr3:uid="{D18EEA90-AAB9-4F69-A431-B9A9B993C12E}" name="Type"/>
    <tableColumn id="3" xr3:uid="{0222ACE5-9311-44F8-8B59-99A75FE6A4E7}" name="Name"/>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F408-05E9-40A0-8A6D-0305DC670ECE}">
  <sheetPr>
    <tabColor theme="8" tint="-0.249977111117893"/>
  </sheetPr>
  <dimension ref="B1:W1857"/>
  <sheetViews>
    <sheetView showGridLines="0" tabSelected="1" workbookViewId="0">
      <selection activeCell="O11" sqref="O11"/>
    </sheetView>
  </sheetViews>
  <sheetFormatPr defaultRowHeight="15" x14ac:dyDescent="0.25"/>
  <cols>
    <col min="1" max="1" width="0.85546875" customWidth="1"/>
    <col min="2" max="2" width="15.140625" customWidth="1"/>
    <col min="3" max="3" width="16.85546875" customWidth="1"/>
    <col min="4" max="4" width="14.28515625" customWidth="1"/>
    <col min="5" max="5" width="14.85546875" customWidth="1"/>
    <col min="6" max="7" width="17.7109375" customWidth="1"/>
    <col min="8" max="9" width="17.140625" bestFit="1" customWidth="1"/>
    <col min="10" max="10" width="17.5703125" bestFit="1" customWidth="1"/>
    <col min="11" max="11" width="11.28515625" bestFit="1" customWidth="1"/>
    <col min="12" max="13" width="13.28515625" bestFit="1" customWidth="1"/>
    <col min="14" max="14" width="11.5703125" bestFit="1" customWidth="1"/>
    <col min="15" max="19" width="13.140625" bestFit="1" customWidth="1"/>
    <col min="20" max="20" width="13.42578125" bestFit="1" customWidth="1"/>
    <col min="21" max="21" width="4.7109375" bestFit="1" customWidth="1"/>
    <col min="22" max="22" width="5.140625" bestFit="1" customWidth="1"/>
  </cols>
  <sheetData>
    <row r="1" spans="2:22" ht="23.25" x14ac:dyDescent="0.35">
      <c r="B1" s="26" t="s">
        <v>108</v>
      </c>
      <c r="C1" s="26"/>
      <c r="D1" s="26"/>
      <c r="E1" s="26"/>
      <c r="F1" s="26"/>
      <c r="G1" s="26"/>
      <c r="H1" s="26"/>
      <c r="I1" s="26"/>
      <c r="J1" s="26"/>
      <c r="K1" s="26"/>
      <c r="L1" s="15"/>
      <c r="M1" s="15"/>
      <c r="N1" s="15"/>
      <c r="O1" s="15"/>
      <c r="P1" s="15"/>
      <c r="Q1" s="15"/>
      <c r="R1" s="15"/>
      <c r="S1" s="15"/>
      <c r="T1" s="15"/>
      <c r="U1" s="15"/>
      <c r="V1" s="15"/>
    </row>
    <row r="2" spans="2:22" ht="23.25" x14ac:dyDescent="0.35">
      <c r="B2" s="27" t="s">
        <v>245</v>
      </c>
      <c r="C2" s="27"/>
      <c r="D2" s="27"/>
      <c r="E2" s="27"/>
      <c r="F2" s="27"/>
      <c r="G2" s="27"/>
      <c r="H2" s="27"/>
      <c r="I2" s="27"/>
      <c r="J2" s="27"/>
      <c r="K2" s="27"/>
      <c r="L2" s="15"/>
      <c r="M2" s="15"/>
      <c r="N2" s="15"/>
      <c r="O2" s="15"/>
      <c r="P2" s="15"/>
      <c r="Q2" s="15"/>
      <c r="R2" s="15"/>
      <c r="S2" s="15"/>
      <c r="T2" s="15"/>
      <c r="U2" s="15"/>
      <c r="V2" s="15"/>
    </row>
    <row r="3" spans="2:22" ht="12" customHeight="1" x14ac:dyDescent="0.35">
      <c r="B3" s="10"/>
      <c r="C3" s="10"/>
      <c r="D3" s="10"/>
      <c r="E3" s="10"/>
      <c r="F3" s="10"/>
      <c r="G3" s="10"/>
      <c r="H3" s="10"/>
      <c r="I3" s="10"/>
      <c r="J3" s="10"/>
      <c r="K3" s="10"/>
      <c r="L3" s="10"/>
      <c r="M3" s="10"/>
      <c r="N3" s="10"/>
      <c r="O3" s="10"/>
      <c r="P3" s="10"/>
      <c r="Q3" s="10"/>
      <c r="R3" s="10"/>
      <c r="S3" s="10"/>
      <c r="T3" s="10"/>
      <c r="U3" s="10"/>
      <c r="V3" s="10"/>
    </row>
    <row r="5" spans="2:22" x14ac:dyDescent="0.25">
      <c r="I5" s="7"/>
      <c r="J5" s="5"/>
      <c r="K5" s="1"/>
      <c r="L5" s="1"/>
      <c r="M5" s="1"/>
      <c r="N5" s="1"/>
    </row>
    <row r="6" spans="2:22" x14ac:dyDescent="0.25">
      <c r="I6" s="7"/>
      <c r="J6" s="5"/>
      <c r="K6" s="29" t="s">
        <v>246</v>
      </c>
      <c r="L6" s="30"/>
      <c r="M6" s="30"/>
      <c r="N6" s="30"/>
      <c r="O6" s="31"/>
    </row>
    <row r="7" spans="2:22" ht="15" customHeight="1" x14ac:dyDescent="0.25">
      <c r="I7" s="7"/>
      <c r="J7" s="5"/>
      <c r="K7" s="32"/>
      <c r="L7" s="33"/>
      <c r="M7" s="33"/>
      <c r="N7" s="33"/>
      <c r="O7" s="34"/>
    </row>
    <row r="8" spans="2:22" x14ac:dyDescent="0.25">
      <c r="I8" s="7"/>
      <c r="J8" s="5"/>
      <c r="K8" s="35"/>
      <c r="L8" s="36"/>
      <c r="M8" s="36"/>
      <c r="N8" s="36"/>
      <c r="O8" s="37"/>
    </row>
    <row r="9" spans="2:22" ht="58.5" customHeight="1" x14ac:dyDescent="0.25"/>
    <row r="10" spans="2:22" x14ac:dyDescent="0.25">
      <c r="B10" s="4" t="s">
        <v>14</v>
      </c>
      <c r="J10" s="4" t="s">
        <v>107</v>
      </c>
    </row>
    <row r="11" spans="2:22" x14ac:dyDescent="0.25">
      <c r="B11" s="4" t="s">
        <v>3</v>
      </c>
      <c r="C11" s="4" t="s">
        <v>5</v>
      </c>
      <c r="D11" s="4" t="s">
        <v>1</v>
      </c>
      <c r="E11" s="4" t="s">
        <v>4</v>
      </c>
      <c r="F11" s="4" t="s">
        <v>6</v>
      </c>
      <c r="G11" s="4" t="s">
        <v>9</v>
      </c>
      <c r="H11" s="4" t="s">
        <v>10</v>
      </c>
      <c r="I11" s="4" t="s">
        <v>0</v>
      </c>
      <c r="J11" s="17" t="s">
        <v>173</v>
      </c>
      <c r="K11" s="6" t="s">
        <v>15</v>
      </c>
    </row>
    <row r="12" spans="2:22" x14ac:dyDescent="0.25">
      <c r="B12" t="s">
        <v>174</v>
      </c>
      <c r="C12" t="s">
        <v>121</v>
      </c>
      <c r="D12" t="s">
        <v>113</v>
      </c>
      <c r="E12" t="s">
        <v>114</v>
      </c>
      <c r="F12" t="s">
        <v>115</v>
      </c>
      <c r="G12" t="s">
        <v>122</v>
      </c>
      <c r="H12" t="s">
        <v>123</v>
      </c>
      <c r="I12" t="s">
        <v>111</v>
      </c>
      <c r="J12" s="1">
        <v>-450</v>
      </c>
      <c r="K12" s="1">
        <v>-450</v>
      </c>
    </row>
    <row r="13" spans="2:22" x14ac:dyDescent="0.25">
      <c r="B13" t="s">
        <v>186</v>
      </c>
      <c r="C13" t="s">
        <v>162</v>
      </c>
      <c r="D13" t="s">
        <v>113</v>
      </c>
      <c r="E13" t="s">
        <v>114</v>
      </c>
      <c r="F13" t="s">
        <v>115</v>
      </c>
      <c r="G13" t="s">
        <v>122</v>
      </c>
      <c r="H13" t="s">
        <v>123</v>
      </c>
      <c r="I13" t="s">
        <v>111</v>
      </c>
      <c r="J13" s="1">
        <v>-13102</v>
      </c>
      <c r="K13" s="1">
        <v>-13102</v>
      </c>
    </row>
    <row r="14" spans="2:22" x14ac:dyDescent="0.25">
      <c r="B14" t="s">
        <v>180</v>
      </c>
      <c r="C14" t="s">
        <v>137</v>
      </c>
      <c r="D14" t="s">
        <v>113</v>
      </c>
      <c r="E14" t="s">
        <v>138</v>
      </c>
      <c r="F14" t="s">
        <v>115</v>
      </c>
      <c r="G14" t="s">
        <v>139</v>
      </c>
      <c r="H14" t="s">
        <v>140</v>
      </c>
      <c r="I14" t="s">
        <v>111</v>
      </c>
      <c r="J14" s="1">
        <v>-81995.77</v>
      </c>
      <c r="K14" s="1">
        <v>-81995.77</v>
      </c>
    </row>
    <row r="15" spans="2:22" x14ac:dyDescent="0.25">
      <c r="B15" t="s">
        <v>183</v>
      </c>
      <c r="C15" t="s">
        <v>148</v>
      </c>
      <c r="D15" t="s">
        <v>149</v>
      </c>
      <c r="E15" t="s">
        <v>135</v>
      </c>
      <c r="F15" t="s">
        <v>115</v>
      </c>
      <c r="G15" t="s">
        <v>122</v>
      </c>
      <c r="H15" t="s">
        <v>123</v>
      </c>
      <c r="I15" t="s">
        <v>147</v>
      </c>
      <c r="J15" s="1">
        <v>-10000</v>
      </c>
      <c r="K15" s="1">
        <v>-10000</v>
      </c>
    </row>
    <row r="16" spans="2:22" x14ac:dyDescent="0.25">
      <c r="B16" t="s">
        <v>171</v>
      </c>
      <c r="C16" t="s">
        <v>112</v>
      </c>
      <c r="D16" t="s">
        <v>113</v>
      </c>
      <c r="E16" t="s">
        <v>114</v>
      </c>
      <c r="F16" t="s">
        <v>115</v>
      </c>
      <c r="G16" t="s">
        <v>116</v>
      </c>
      <c r="H16" t="s">
        <v>117</v>
      </c>
      <c r="I16" t="s">
        <v>111</v>
      </c>
      <c r="J16" s="1">
        <v>11245.19</v>
      </c>
      <c r="K16" s="1">
        <v>11245.19</v>
      </c>
    </row>
    <row r="17" spans="2:11" x14ac:dyDescent="0.25">
      <c r="B17" t="s">
        <v>242</v>
      </c>
      <c r="C17" t="s">
        <v>234</v>
      </c>
      <c r="D17" t="s">
        <v>240</v>
      </c>
      <c r="E17" t="s">
        <v>138</v>
      </c>
      <c r="F17" t="s">
        <v>115</v>
      </c>
      <c r="G17" t="s">
        <v>122</v>
      </c>
      <c r="H17" t="s">
        <v>123</v>
      </c>
      <c r="I17" t="s">
        <v>111</v>
      </c>
      <c r="J17" s="1">
        <v>9365</v>
      </c>
      <c r="K17" s="1">
        <v>9365</v>
      </c>
    </row>
    <row r="18" spans="2:11" x14ac:dyDescent="0.25">
      <c r="B18" t="s">
        <v>193</v>
      </c>
      <c r="C18" t="s">
        <v>162</v>
      </c>
      <c r="D18" t="s">
        <v>113</v>
      </c>
      <c r="E18" t="s">
        <v>114</v>
      </c>
      <c r="F18" t="s">
        <v>115</v>
      </c>
      <c r="G18" t="s">
        <v>122</v>
      </c>
      <c r="H18" t="s">
        <v>123</v>
      </c>
      <c r="I18" t="s">
        <v>111</v>
      </c>
      <c r="J18" s="1">
        <v>-2450</v>
      </c>
      <c r="K18" s="1">
        <v>-2450</v>
      </c>
    </row>
    <row r="19" spans="2:11" x14ac:dyDescent="0.25">
      <c r="B19" t="s">
        <v>176</v>
      </c>
      <c r="C19" t="s">
        <v>125</v>
      </c>
      <c r="D19" t="s">
        <v>113</v>
      </c>
      <c r="E19" t="s">
        <v>114</v>
      </c>
      <c r="F19" t="s">
        <v>115</v>
      </c>
      <c r="G19" t="s">
        <v>126</v>
      </c>
      <c r="H19" t="s">
        <v>127</v>
      </c>
      <c r="I19" t="s">
        <v>111</v>
      </c>
      <c r="J19" s="1">
        <v>-500</v>
      </c>
      <c r="K19" s="1">
        <v>-500</v>
      </c>
    </row>
    <row r="20" spans="2:11" x14ac:dyDescent="0.25">
      <c r="B20" t="s">
        <v>177</v>
      </c>
      <c r="C20" t="s">
        <v>130</v>
      </c>
      <c r="D20" t="s">
        <v>131</v>
      </c>
      <c r="E20" t="s">
        <v>114</v>
      </c>
      <c r="F20" t="s">
        <v>115</v>
      </c>
      <c r="G20" t="s">
        <v>122</v>
      </c>
      <c r="H20" t="s">
        <v>123</v>
      </c>
      <c r="I20" t="s">
        <v>111</v>
      </c>
      <c r="J20" s="1">
        <v>266591</v>
      </c>
      <c r="K20" s="1">
        <v>266591</v>
      </c>
    </row>
    <row r="21" spans="2:11" x14ac:dyDescent="0.25">
      <c r="B21" t="s">
        <v>179</v>
      </c>
      <c r="C21" t="s">
        <v>133</v>
      </c>
      <c r="D21" t="s">
        <v>134</v>
      </c>
      <c r="E21" t="s">
        <v>135</v>
      </c>
      <c r="F21" t="s">
        <v>115</v>
      </c>
      <c r="G21" t="s">
        <v>122</v>
      </c>
      <c r="H21" t="s">
        <v>123</v>
      </c>
      <c r="I21" t="s">
        <v>111</v>
      </c>
      <c r="J21" s="1">
        <v>-2643.88</v>
      </c>
      <c r="K21" s="1">
        <v>-2643.88</v>
      </c>
    </row>
    <row r="22" spans="2:11" x14ac:dyDescent="0.25">
      <c r="B22" t="s">
        <v>182</v>
      </c>
      <c r="C22" t="s">
        <v>142</v>
      </c>
      <c r="D22" t="s">
        <v>143</v>
      </c>
      <c r="E22" t="s">
        <v>114</v>
      </c>
      <c r="F22" t="s">
        <v>115</v>
      </c>
      <c r="G22" t="s">
        <v>144</v>
      </c>
      <c r="H22" t="s">
        <v>145</v>
      </c>
      <c r="I22" t="s">
        <v>111</v>
      </c>
      <c r="J22" s="1">
        <v>160339</v>
      </c>
      <c r="K22" s="1">
        <v>160339</v>
      </c>
    </row>
    <row r="23" spans="2:11" x14ac:dyDescent="0.25">
      <c r="B23" t="s">
        <v>184</v>
      </c>
      <c r="C23" t="s">
        <v>151</v>
      </c>
      <c r="D23" t="s">
        <v>113</v>
      </c>
      <c r="E23" t="s">
        <v>114</v>
      </c>
      <c r="F23" t="s">
        <v>115</v>
      </c>
      <c r="G23" t="s">
        <v>152</v>
      </c>
      <c r="H23" t="s">
        <v>153</v>
      </c>
      <c r="I23" t="s">
        <v>111</v>
      </c>
      <c r="J23" s="1">
        <v>-1000</v>
      </c>
      <c r="K23" s="1">
        <v>-1000</v>
      </c>
    </row>
    <row r="24" spans="2:11" x14ac:dyDescent="0.25">
      <c r="B24" t="s">
        <v>185</v>
      </c>
      <c r="C24" t="s">
        <v>157</v>
      </c>
      <c r="D24" t="s">
        <v>158</v>
      </c>
      <c r="E24" t="s">
        <v>159</v>
      </c>
      <c r="F24" t="s">
        <v>115</v>
      </c>
      <c r="G24" t="s">
        <v>122</v>
      </c>
      <c r="H24" t="s">
        <v>123</v>
      </c>
      <c r="I24" t="s">
        <v>156</v>
      </c>
      <c r="J24" s="1">
        <v>25000</v>
      </c>
      <c r="K24" s="1">
        <v>25000</v>
      </c>
    </row>
    <row r="25" spans="2:11" x14ac:dyDescent="0.25">
      <c r="B25" t="s">
        <v>187</v>
      </c>
      <c r="C25" t="s">
        <v>162</v>
      </c>
      <c r="D25" t="s">
        <v>113</v>
      </c>
      <c r="E25" t="s">
        <v>114</v>
      </c>
      <c r="F25" t="s">
        <v>115</v>
      </c>
      <c r="G25" t="s">
        <v>122</v>
      </c>
      <c r="H25" t="s">
        <v>123</v>
      </c>
      <c r="I25" t="s">
        <v>111</v>
      </c>
      <c r="J25" s="1">
        <v>-5750</v>
      </c>
      <c r="K25" s="1">
        <v>-5750</v>
      </c>
    </row>
    <row r="26" spans="2:11" x14ac:dyDescent="0.25">
      <c r="B26" t="s">
        <v>189</v>
      </c>
      <c r="C26" t="s">
        <v>165</v>
      </c>
      <c r="D26" t="s">
        <v>113</v>
      </c>
      <c r="E26" t="s">
        <v>114</v>
      </c>
      <c r="F26" t="s">
        <v>115</v>
      </c>
      <c r="G26" t="s">
        <v>122</v>
      </c>
      <c r="H26" t="s">
        <v>123</v>
      </c>
      <c r="I26" t="s">
        <v>111</v>
      </c>
      <c r="J26" s="1">
        <v>-36760.699999999997</v>
      </c>
      <c r="K26" s="1">
        <v>-36760.699999999997</v>
      </c>
    </row>
    <row r="27" spans="2:11" x14ac:dyDescent="0.25">
      <c r="B27" t="s">
        <v>190</v>
      </c>
      <c r="C27" t="s">
        <v>162</v>
      </c>
      <c r="D27" t="s">
        <v>113</v>
      </c>
      <c r="E27" t="s">
        <v>114</v>
      </c>
      <c r="F27" t="s">
        <v>115</v>
      </c>
      <c r="G27" t="s">
        <v>122</v>
      </c>
      <c r="H27" t="s">
        <v>123</v>
      </c>
      <c r="I27" t="s">
        <v>111</v>
      </c>
      <c r="J27" s="1">
        <v>-5000</v>
      </c>
      <c r="K27" s="1">
        <v>-5000</v>
      </c>
    </row>
    <row r="28" spans="2:11" x14ac:dyDescent="0.25">
      <c r="B28" t="s">
        <v>192</v>
      </c>
      <c r="C28" t="s">
        <v>162</v>
      </c>
      <c r="D28" t="s">
        <v>113</v>
      </c>
      <c r="E28" t="s">
        <v>114</v>
      </c>
      <c r="F28" t="s">
        <v>115</v>
      </c>
      <c r="G28" t="s">
        <v>122</v>
      </c>
      <c r="H28" t="s">
        <v>123</v>
      </c>
      <c r="I28" t="s">
        <v>111</v>
      </c>
      <c r="J28" s="1">
        <v>-4100</v>
      </c>
      <c r="K28" s="1">
        <v>-4100</v>
      </c>
    </row>
    <row r="29" spans="2:11" x14ac:dyDescent="0.25">
      <c r="B29" t="s">
        <v>195</v>
      </c>
      <c r="C29" t="s">
        <v>162</v>
      </c>
      <c r="D29" t="s">
        <v>113</v>
      </c>
      <c r="E29" t="s">
        <v>114</v>
      </c>
      <c r="F29" t="s">
        <v>115</v>
      </c>
      <c r="G29" t="s">
        <v>122</v>
      </c>
      <c r="H29" t="s">
        <v>123</v>
      </c>
      <c r="I29" t="s">
        <v>111</v>
      </c>
      <c r="J29" s="1">
        <v>-5750</v>
      </c>
      <c r="K29" s="1">
        <v>-5750</v>
      </c>
    </row>
    <row r="30" spans="2:11" x14ac:dyDescent="0.25">
      <c r="B30" t="s">
        <v>237</v>
      </c>
      <c r="C30" t="s">
        <v>234</v>
      </c>
      <c r="D30" t="s">
        <v>235</v>
      </c>
      <c r="E30" t="s">
        <v>138</v>
      </c>
      <c r="F30" t="s">
        <v>115</v>
      </c>
      <c r="G30" t="s">
        <v>122</v>
      </c>
      <c r="H30" t="s">
        <v>123</v>
      </c>
      <c r="I30" t="s">
        <v>111</v>
      </c>
      <c r="J30" s="1">
        <v>100000</v>
      </c>
      <c r="K30" s="1">
        <v>100000</v>
      </c>
    </row>
    <row r="31" spans="2:11" x14ac:dyDescent="0.25">
      <c r="B31" s="18" t="s">
        <v>15</v>
      </c>
      <c r="C31" s="18"/>
      <c r="D31" s="18"/>
      <c r="E31" s="18"/>
      <c r="F31" s="18"/>
      <c r="G31" s="18"/>
      <c r="H31" s="18"/>
      <c r="I31" s="18"/>
      <c r="J31" s="19">
        <v>403037.83999999997</v>
      </c>
      <c r="K31" s="19">
        <v>403037.83999999997</v>
      </c>
    </row>
    <row r="1857" spans="23:23" x14ac:dyDescent="0.25">
      <c r="W1857" t="s">
        <v>104</v>
      </c>
    </row>
  </sheetData>
  <mergeCells count="3">
    <mergeCell ref="B1:K1"/>
    <mergeCell ref="B2:K2"/>
    <mergeCell ref="K6:O8"/>
  </mergeCells>
  <phoneticPr fontId="4" type="noConversion"/>
  <pageMargins left="0.7" right="0.7" top="0.75" bottom="0.75" header="0.3" footer="0.3"/>
  <pageSetup orientation="portrait" horizontalDpi="1200" verticalDpi="1200"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46E77-6245-4613-979F-B264386CCF46}">
  <dimension ref="A1:S341"/>
  <sheetViews>
    <sheetView workbookViewId="0">
      <selection activeCell="A21" sqref="A21"/>
    </sheetView>
  </sheetViews>
  <sheetFormatPr defaultRowHeight="15" x14ac:dyDescent="0.25"/>
  <cols>
    <col min="1" max="1" width="14.28515625" customWidth="1"/>
    <col min="2" max="2" width="6.85546875" bestFit="1" customWidth="1"/>
    <col min="3" max="3" width="9.28515625" bestFit="1" customWidth="1"/>
    <col min="4" max="4" width="17.140625" bestFit="1" customWidth="1"/>
    <col min="5" max="5" width="7.5703125" bestFit="1" customWidth="1"/>
    <col min="6" max="6" width="14.5703125" bestFit="1" customWidth="1"/>
    <col min="7" max="7" width="11" bestFit="1" customWidth="1"/>
    <col min="8" max="8" width="10.7109375" bestFit="1" customWidth="1"/>
    <col min="9" max="9" width="12.140625" bestFit="1" customWidth="1"/>
    <col min="10" max="10" width="9" bestFit="1" customWidth="1"/>
    <col min="11" max="11" width="10.28515625" bestFit="1" customWidth="1"/>
    <col min="12" max="12" width="25.85546875" bestFit="1" customWidth="1"/>
    <col min="13" max="13" width="10.85546875" bestFit="1" customWidth="1"/>
    <col min="14" max="14" width="9.7109375" customWidth="1"/>
    <col min="15" max="15" width="10.28515625" bestFit="1" customWidth="1"/>
    <col min="16" max="16" width="15.28515625" customWidth="1"/>
    <col min="17" max="17" width="88.5703125" customWidth="1"/>
    <col min="18" max="18" width="16" customWidth="1"/>
    <col min="19" max="19" width="15.28515625" customWidth="1"/>
    <col min="20" max="20" width="243" bestFit="1" customWidth="1"/>
  </cols>
  <sheetData>
    <row r="1" spans="1:19" ht="49.5" customHeight="1" x14ac:dyDescent="0.25">
      <c r="A1" s="14" t="s">
        <v>107</v>
      </c>
      <c r="B1" s="11" t="s">
        <v>105</v>
      </c>
      <c r="C1" s="11" t="s">
        <v>11</v>
      </c>
      <c r="D1" s="11" t="s">
        <v>0</v>
      </c>
      <c r="E1" s="11" t="s">
        <v>5</v>
      </c>
      <c r="F1" s="11" t="s">
        <v>1</v>
      </c>
      <c r="G1" s="11" t="s">
        <v>4</v>
      </c>
      <c r="H1" s="11" t="s">
        <v>6</v>
      </c>
      <c r="I1" s="11" t="s">
        <v>9</v>
      </c>
      <c r="J1" s="11" t="s">
        <v>10</v>
      </c>
      <c r="K1" s="11" t="s">
        <v>7</v>
      </c>
      <c r="L1" s="11" t="s">
        <v>2</v>
      </c>
      <c r="M1" s="12" t="s">
        <v>13</v>
      </c>
      <c r="N1" s="11" t="s">
        <v>3</v>
      </c>
      <c r="O1" s="11" t="s">
        <v>12</v>
      </c>
      <c r="P1" s="14" t="s">
        <v>106</v>
      </c>
      <c r="Q1" s="11" t="s">
        <v>8</v>
      </c>
      <c r="R1" s="14" t="s">
        <v>213</v>
      </c>
      <c r="S1" s="11" t="s">
        <v>214</v>
      </c>
    </row>
    <row r="2" spans="1:19" x14ac:dyDescent="0.25">
      <c r="A2" t="s">
        <v>173</v>
      </c>
      <c r="B2" s="13" t="s">
        <v>109</v>
      </c>
      <c r="C2" s="13" t="s">
        <v>110</v>
      </c>
      <c r="D2" s="13" t="s">
        <v>111</v>
      </c>
      <c r="E2" s="13" t="s">
        <v>112</v>
      </c>
      <c r="F2" s="13" t="s">
        <v>113</v>
      </c>
      <c r="G2" s="13" t="s">
        <v>114</v>
      </c>
      <c r="H2" s="13" t="s">
        <v>115</v>
      </c>
      <c r="I2" s="13" t="s">
        <v>116</v>
      </c>
      <c r="J2" s="13" t="s">
        <v>117</v>
      </c>
      <c r="K2" s="13" t="s">
        <v>118</v>
      </c>
      <c r="L2" s="13" t="s">
        <v>119</v>
      </c>
      <c r="M2" s="1">
        <v>11245.19</v>
      </c>
      <c r="N2" t="s">
        <v>171</v>
      </c>
      <c r="O2" t="s">
        <v>172</v>
      </c>
      <c r="P2" t="s">
        <v>173</v>
      </c>
      <c r="Q2" t="s">
        <v>196</v>
      </c>
      <c r="R2" t="s">
        <v>239</v>
      </c>
      <c r="S2" t="s">
        <v>215</v>
      </c>
    </row>
    <row r="3" spans="1:19" x14ac:dyDescent="0.25">
      <c r="A3" t="s">
        <v>173</v>
      </c>
      <c r="B3" s="13" t="s">
        <v>120</v>
      </c>
      <c r="C3" s="13" t="s">
        <v>110</v>
      </c>
      <c r="D3" s="13" t="s">
        <v>111</v>
      </c>
      <c r="E3" s="13" t="s">
        <v>121</v>
      </c>
      <c r="F3" s="13" t="s">
        <v>113</v>
      </c>
      <c r="G3" s="13" t="s">
        <v>114</v>
      </c>
      <c r="H3" s="13" t="s">
        <v>115</v>
      </c>
      <c r="I3" s="13" t="s">
        <v>122</v>
      </c>
      <c r="J3" s="13" t="s">
        <v>123</v>
      </c>
      <c r="K3" s="13" t="s">
        <v>118</v>
      </c>
      <c r="L3" s="13" t="s">
        <v>124</v>
      </c>
      <c r="M3" s="1">
        <v>-450</v>
      </c>
      <c r="N3" t="s">
        <v>174</v>
      </c>
      <c r="O3" t="s">
        <v>175</v>
      </c>
      <c r="P3" t="s">
        <v>173</v>
      </c>
      <c r="Q3" t="s">
        <v>197</v>
      </c>
      <c r="R3" t="s">
        <v>239</v>
      </c>
      <c r="S3" t="s">
        <v>216</v>
      </c>
    </row>
    <row r="4" spans="1:19" x14ac:dyDescent="0.25">
      <c r="A4" t="s">
        <v>173</v>
      </c>
      <c r="B4" s="13" t="s">
        <v>120</v>
      </c>
      <c r="C4" s="13" t="s">
        <v>110</v>
      </c>
      <c r="D4" s="13" t="s">
        <v>111</v>
      </c>
      <c r="E4" s="13" t="s">
        <v>125</v>
      </c>
      <c r="F4" s="13" t="s">
        <v>113</v>
      </c>
      <c r="G4" s="13" t="s">
        <v>114</v>
      </c>
      <c r="H4" s="13" t="s">
        <v>115</v>
      </c>
      <c r="I4" s="13" t="s">
        <v>126</v>
      </c>
      <c r="J4" s="13" t="s">
        <v>127</v>
      </c>
      <c r="K4" s="13" t="s">
        <v>118</v>
      </c>
      <c r="L4" s="13" t="s">
        <v>128</v>
      </c>
      <c r="M4" s="1">
        <v>-500</v>
      </c>
      <c r="N4" t="s">
        <v>176</v>
      </c>
      <c r="O4" t="s">
        <v>175</v>
      </c>
      <c r="P4" t="s">
        <v>173</v>
      </c>
      <c r="Q4" t="s">
        <v>198</v>
      </c>
      <c r="R4" t="s">
        <v>239</v>
      </c>
      <c r="S4" t="s">
        <v>217</v>
      </c>
    </row>
    <row r="5" spans="1:19" x14ac:dyDescent="0.25">
      <c r="A5" t="s">
        <v>173</v>
      </c>
      <c r="B5" s="13" t="s">
        <v>129</v>
      </c>
      <c r="C5" s="13" t="s">
        <v>110</v>
      </c>
      <c r="D5" s="13" t="s">
        <v>111</v>
      </c>
      <c r="E5" s="13" t="s">
        <v>130</v>
      </c>
      <c r="F5" s="13" t="s">
        <v>131</v>
      </c>
      <c r="G5" s="13" t="s">
        <v>114</v>
      </c>
      <c r="H5" s="13" t="s">
        <v>115</v>
      </c>
      <c r="I5" s="13" t="s">
        <v>122</v>
      </c>
      <c r="J5" s="13" t="s">
        <v>123</v>
      </c>
      <c r="K5" s="13" t="s">
        <v>118</v>
      </c>
      <c r="L5" s="13" t="s">
        <v>132</v>
      </c>
      <c r="M5" s="1">
        <v>266591</v>
      </c>
      <c r="N5" t="s">
        <v>177</v>
      </c>
      <c r="O5" t="s">
        <v>178</v>
      </c>
      <c r="P5" t="s">
        <v>173</v>
      </c>
      <c r="Q5" t="s">
        <v>199</v>
      </c>
      <c r="R5" t="s">
        <v>239</v>
      </c>
      <c r="S5" t="s">
        <v>232</v>
      </c>
    </row>
    <row r="6" spans="1:19" x14ac:dyDescent="0.25">
      <c r="A6" t="s">
        <v>173</v>
      </c>
      <c r="B6" s="13" t="s">
        <v>129</v>
      </c>
      <c r="C6" s="13" t="s">
        <v>110</v>
      </c>
      <c r="D6" s="13" t="s">
        <v>111</v>
      </c>
      <c r="E6" s="13" t="s">
        <v>133</v>
      </c>
      <c r="F6" s="13" t="s">
        <v>134</v>
      </c>
      <c r="G6" s="13" t="s">
        <v>135</v>
      </c>
      <c r="H6" s="13" t="s">
        <v>115</v>
      </c>
      <c r="I6" s="13" t="s">
        <v>122</v>
      </c>
      <c r="J6" s="13" t="s">
        <v>123</v>
      </c>
      <c r="K6" s="13" t="s">
        <v>118</v>
      </c>
      <c r="L6" s="13" t="s">
        <v>136</v>
      </c>
      <c r="M6" s="1">
        <v>-2643.88</v>
      </c>
      <c r="N6" t="s">
        <v>179</v>
      </c>
      <c r="O6" t="s">
        <v>172</v>
      </c>
      <c r="P6" t="s">
        <v>173</v>
      </c>
      <c r="Q6" t="s">
        <v>200</v>
      </c>
      <c r="R6" t="s">
        <v>239</v>
      </c>
      <c r="S6" t="s">
        <v>221</v>
      </c>
    </row>
    <row r="7" spans="1:19" x14ac:dyDescent="0.25">
      <c r="A7" t="s">
        <v>173</v>
      </c>
      <c r="B7" s="13" t="s">
        <v>129</v>
      </c>
      <c r="C7" s="13" t="s">
        <v>110</v>
      </c>
      <c r="D7" s="13" t="s">
        <v>111</v>
      </c>
      <c r="E7" s="13" t="s">
        <v>137</v>
      </c>
      <c r="F7" s="13" t="s">
        <v>113</v>
      </c>
      <c r="G7" s="13" t="s">
        <v>138</v>
      </c>
      <c r="H7" s="13" t="s">
        <v>115</v>
      </c>
      <c r="I7" s="13" t="s">
        <v>139</v>
      </c>
      <c r="J7" s="13" t="s">
        <v>140</v>
      </c>
      <c r="K7" s="13" t="s">
        <v>118</v>
      </c>
      <c r="L7" s="13" t="s">
        <v>141</v>
      </c>
      <c r="M7" s="1">
        <v>-81995.77</v>
      </c>
      <c r="N7" t="s">
        <v>180</v>
      </c>
      <c r="O7" t="s">
        <v>181</v>
      </c>
      <c r="P7" t="s">
        <v>173</v>
      </c>
      <c r="Q7" t="s">
        <v>201</v>
      </c>
      <c r="R7" t="s">
        <v>239</v>
      </c>
      <c r="S7" t="s">
        <v>222</v>
      </c>
    </row>
    <row r="8" spans="1:19" x14ac:dyDescent="0.25">
      <c r="A8" t="s">
        <v>173</v>
      </c>
      <c r="B8" s="13" t="s">
        <v>129</v>
      </c>
      <c r="C8" s="13" t="s">
        <v>110</v>
      </c>
      <c r="D8" s="13" t="s">
        <v>111</v>
      </c>
      <c r="E8" s="13" t="s">
        <v>142</v>
      </c>
      <c r="F8" s="13" t="s">
        <v>143</v>
      </c>
      <c r="G8" s="16" t="s">
        <v>114</v>
      </c>
      <c r="H8" s="13" t="s">
        <v>115</v>
      </c>
      <c r="I8" s="13" t="s">
        <v>144</v>
      </c>
      <c r="J8" s="13" t="s">
        <v>145</v>
      </c>
      <c r="K8" s="13" t="s">
        <v>118</v>
      </c>
      <c r="L8" s="13" t="s">
        <v>146</v>
      </c>
      <c r="M8" s="1">
        <v>160339</v>
      </c>
      <c r="N8" t="s">
        <v>182</v>
      </c>
      <c r="O8" t="s">
        <v>181</v>
      </c>
      <c r="P8" t="s">
        <v>173</v>
      </c>
      <c r="Q8" t="s">
        <v>202</v>
      </c>
      <c r="R8" t="s">
        <v>239</v>
      </c>
      <c r="S8" t="s">
        <v>225</v>
      </c>
    </row>
    <row r="9" spans="1:19" x14ac:dyDescent="0.25">
      <c r="A9" t="s">
        <v>173</v>
      </c>
      <c r="B9" s="13" t="s">
        <v>129</v>
      </c>
      <c r="C9" s="13" t="s">
        <v>110</v>
      </c>
      <c r="D9" s="13" t="s">
        <v>147</v>
      </c>
      <c r="E9" s="13" t="s">
        <v>148</v>
      </c>
      <c r="F9" s="13" t="s">
        <v>149</v>
      </c>
      <c r="G9" s="13" t="s">
        <v>135</v>
      </c>
      <c r="H9" s="13" t="s">
        <v>115</v>
      </c>
      <c r="I9" s="13" t="s">
        <v>122</v>
      </c>
      <c r="J9" s="13" t="s">
        <v>123</v>
      </c>
      <c r="K9" s="13" t="s">
        <v>118</v>
      </c>
      <c r="L9" s="13" t="s">
        <v>150</v>
      </c>
      <c r="M9" s="1">
        <v>-10000</v>
      </c>
      <c r="N9" t="s">
        <v>183</v>
      </c>
      <c r="O9" t="s">
        <v>178</v>
      </c>
      <c r="P9" t="s">
        <v>173</v>
      </c>
      <c r="Q9" t="s">
        <v>203</v>
      </c>
      <c r="R9" t="s">
        <v>239</v>
      </c>
      <c r="S9" t="s">
        <v>226</v>
      </c>
    </row>
    <row r="10" spans="1:19" x14ac:dyDescent="0.25">
      <c r="A10" t="s">
        <v>173</v>
      </c>
      <c r="B10" s="13" t="s">
        <v>129</v>
      </c>
      <c r="C10" s="13" t="s">
        <v>110</v>
      </c>
      <c r="D10" s="13" t="s">
        <v>111</v>
      </c>
      <c r="E10" s="13" t="s">
        <v>151</v>
      </c>
      <c r="F10" s="13" t="s">
        <v>113</v>
      </c>
      <c r="G10" s="13" t="s">
        <v>114</v>
      </c>
      <c r="H10" s="13" t="s">
        <v>115</v>
      </c>
      <c r="I10" s="13" t="s">
        <v>152</v>
      </c>
      <c r="J10" s="13" t="s">
        <v>153</v>
      </c>
      <c r="K10" s="13" t="s">
        <v>118</v>
      </c>
      <c r="L10" s="13" t="s">
        <v>154</v>
      </c>
      <c r="M10" s="1">
        <v>-1000</v>
      </c>
      <c r="N10" t="s">
        <v>184</v>
      </c>
      <c r="O10" t="s">
        <v>172</v>
      </c>
      <c r="P10" t="s">
        <v>173</v>
      </c>
      <c r="Q10" t="s">
        <v>204</v>
      </c>
      <c r="R10" t="s">
        <v>239</v>
      </c>
      <c r="S10" t="s">
        <v>219</v>
      </c>
    </row>
    <row r="11" spans="1:19" x14ac:dyDescent="0.25">
      <c r="A11" t="s">
        <v>173</v>
      </c>
      <c r="B11" s="13" t="s">
        <v>155</v>
      </c>
      <c r="C11" s="13" t="s">
        <v>110</v>
      </c>
      <c r="D11" s="13" t="s">
        <v>156</v>
      </c>
      <c r="E11" s="13" t="s">
        <v>157</v>
      </c>
      <c r="F11" s="13" t="s">
        <v>158</v>
      </c>
      <c r="G11" s="13" t="s">
        <v>159</v>
      </c>
      <c r="H11" s="13" t="s">
        <v>115</v>
      </c>
      <c r="I11" s="13" t="s">
        <v>122</v>
      </c>
      <c r="J11" s="13" t="s">
        <v>123</v>
      </c>
      <c r="K11" s="13" t="s">
        <v>118</v>
      </c>
      <c r="L11" s="13" t="s">
        <v>160</v>
      </c>
      <c r="M11" s="1">
        <v>25000</v>
      </c>
      <c r="N11" t="s">
        <v>185</v>
      </c>
      <c r="O11" t="s">
        <v>175</v>
      </c>
      <c r="P11" t="s">
        <v>173</v>
      </c>
      <c r="Q11" t="s">
        <v>205</v>
      </c>
      <c r="R11" t="s">
        <v>239</v>
      </c>
      <c r="S11" t="s">
        <v>218</v>
      </c>
    </row>
    <row r="12" spans="1:19" x14ac:dyDescent="0.25">
      <c r="A12" t="s">
        <v>173</v>
      </c>
      <c r="B12" s="13" t="s">
        <v>244</v>
      </c>
      <c r="C12" s="13" t="s">
        <v>110</v>
      </c>
      <c r="D12" s="13" t="s">
        <v>111</v>
      </c>
      <c r="E12" s="13" t="s">
        <v>234</v>
      </c>
      <c r="F12" s="13" t="s">
        <v>235</v>
      </c>
      <c r="G12" s="13" t="s">
        <v>138</v>
      </c>
      <c r="H12" s="13" t="s">
        <v>115</v>
      </c>
      <c r="I12" s="13" t="s">
        <v>122</v>
      </c>
      <c r="J12" s="13" t="s">
        <v>123</v>
      </c>
      <c r="K12" s="13" t="s">
        <v>118</v>
      </c>
      <c r="L12" s="13" t="s">
        <v>236</v>
      </c>
      <c r="M12" s="1">
        <v>100000</v>
      </c>
      <c r="N12" t="s">
        <v>237</v>
      </c>
      <c r="O12" t="s">
        <v>181</v>
      </c>
      <c r="P12" t="s">
        <v>173</v>
      </c>
      <c r="Q12" t="s">
        <v>238</v>
      </c>
      <c r="R12" t="s">
        <v>239</v>
      </c>
      <c r="S12" t="s">
        <v>233</v>
      </c>
    </row>
    <row r="13" spans="1:19" x14ac:dyDescent="0.25">
      <c r="A13" t="s">
        <v>173</v>
      </c>
      <c r="B13" s="13" t="s">
        <v>244</v>
      </c>
      <c r="C13" s="13" t="s">
        <v>110</v>
      </c>
      <c r="D13" s="13" t="s">
        <v>111</v>
      </c>
      <c r="E13" s="13" t="s">
        <v>234</v>
      </c>
      <c r="F13" s="13" t="s">
        <v>240</v>
      </c>
      <c r="G13" s="13" t="s">
        <v>138</v>
      </c>
      <c r="H13" s="13" t="s">
        <v>115</v>
      </c>
      <c r="I13" s="13" t="s">
        <v>122</v>
      </c>
      <c r="J13" s="13" t="s">
        <v>123</v>
      </c>
      <c r="K13" s="13" t="s">
        <v>118</v>
      </c>
      <c r="L13" s="13" t="s">
        <v>241</v>
      </c>
      <c r="M13" s="1">
        <v>9365</v>
      </c>
      <c r="N13" t="s">
        <v>242</v>
      </c>
      <c r="O13" t="s">
        <v>175</v>
      </c>
      <c r="P13" t="s">
        <v>173</v>
      </c>
      <c r="Q13" t="s">
        <v>243</v>
      </c>
      <c r="R13" t="s">
        <v>239</v>
      </c>
      <c r="S13" t="s">
        <v>224</v>
      </c>
    </row>
    <row r="14" spans="1:19" x14ac:dyDescent="0.25">
      <c r="A14" t="s">
        <v>173</v>
      </c>
      <c r="B14" s="13" t="s">
        <v>161</v>
      </c>
      <c r="C14" s="13" t="s">
        <v>110</v>
      </c>
      <c r="D14" s="13" t="s">
        <v>111</v>
      </c>
      <c r="E14" s="13" t="s">
        <v>162</v>
      </c>
      <c r="F14" s="13" t="s">
        <v>113</v>
      </c>
      <c r="G14" s="13" t="s">
        <v>114</v>
      </c>
      <c r="H14" s="13" t="s">
        <v>115</v>
      </c>
      <c r="I14" s="13" t="s">
        <v>122</v>
      </c>
      <c r="J14" s="13" t="s">
        <v>123</v>
      </c>
      <c r="K14" s="13" t="s">
        <v>118</v>
      </c>
      <c r="L14" s="13" t="s">
        <v>163</v>
      </c>
      <c r="M14" s="1">
        <v>-13102</v>
      </c>
      <c r="N14" t="s">
        <v>186</v>
      </c>
      <c r="O14" t="s">
        <v>175</v>
      </c>
      <c r="P14" t="s">
        <v>173</v>
      </c>
      <c r="Q14" t="s">
        <v>206</v>
      </c>
      <c r="R14" t="s">
        <v>239</v>
      </c>
      <c r="S14" t="s">
        <v>227</v>
      </c>
    </row>
    <row r="15" spans="1:19" x14ac:dyDescent="0.25">
      <c r="A15" t="s">
        <v>173</v>
      </c>
      <c r="B15" s="13" t="s">
        <v>161</v>
      </c>
      <c r="C15" s="13" t="s">
        <v>110</v>
      </c>
      <c r="D15" s="13" t="s">
        <v>111</v>
      </c>
      <c r="E15" s="13" t="s">
        <v>162</v>
      </c>
      <c r="F15" s="13" t="s">
        <v>113</v>
      </c>
      <c r="G15" s="13" t="s">
        <v>114</v>
      </c>
      <c r="H15" s="13" t="s">
        <v>115</v>
      </c>
      <c r="I15" s="13" t="s">
        <v>122</v>
      </c>
      <c r="J15" s="13" t="s">
        <v>123</v>
      </c>
      <c r="K15" s="13" t="s">
        <v>118</v>
      </c>
      <c r="L15" s="13" t="s">
        <v>164</v>
      </c>
      <c r="M15" s="1">
        <v>-5750</v>
      </c>
      <c r="N15" t="s">
        <v>187</v>
      </c>
      <c r="O15" t="s">
        <v>188</v>
      </c>
      <c r="P15" t="s">
        <v>173</v>
      </c>
      <c r="Q15" t="s">
        <v>207</v>
      </c>
      <c r="R15" t="s">
        <v>239</v>
      </c>
      <c r="S15" t="s">
        <v>230</v>
      </c>
    </row>
    <row r="16" spans="1:19" x14ac:dyDescent="0.25">
      <c r="A16" t="s">
        <v>173</v>
      </c>
      <c r="B16" s="13" t="s">
        <v>161</v>
      </c>
      <c r="C16" s="13" t="s">
        <v>110</v>
      </c>
      <c r="D16" s="13" t="s">
        <v>111</v>
      </c>
      <c r="E16" s="13" t="s">
        <v>165</v>
      </c>
      <c r="F16" s="13" t="s">
        <v>113</v>
      </c>
      <c r="G16" s="13" t="s">
        <v>114</v>
      </c>
      <c r="H16" s="13" t="s">
        <v>115</v>
      </c>
      <c r="I16" s="13" t="s">
        <v>122</v>
      </c>
      <c r="J16" s="13" t="s">
        <v>123</v>
      </c>
      <c r="K16" s="13" t="s">
        <v>118</v>
      </c>
      <c r="L16" s="13" t="s">
        <v>166</v>
      </c>
      <c r="M16" s="1">
        <v>-36760.699999999997</v>
      </c>
      <c r="N16" t="s">
        <v>189</v>
      </c>
      <c r="O16" t="s">
        <v>172</v>
      </c>
      <c r="P16" t="s">
        <v>173</v>
      </c>
      <c r="Q16" t="s">
        <v>208</v>
      </c>
      <c r="R16" t="s">
        <v>239</v>
      </c>
      <c r="S16" t="s">
        <v>223</v>
      </c>
    </row>
    <row r="17" spans="1:19" x14ac:dyDescent="0.25">
      <c r="A17" t="s">
        <v>173</v>
      </c>
      <c r="B17" s="13" t="s">
        <v>161</v>
      </c>
      <c r="C17" s="13" t="s">
        <v>110</v>
      </c>
      <c r="D17" s="13" t="s">
        <v>111</v>
      </c>
      <c r="E17" s="13" t="s">
        <v>162</v>
      </c>
      <c r="F17" s="13" t="s">
        <v>113</v>
      </c>
      <c r="G17" s="13" t="s">
        <v>114</v>
      </c>
      <c r="H17" s="13" t="s">
        <v>115</v>
      </c>
      <c r="I17" s="13" t="s">
        <v>122</v>
      </c>
      <c r="J17" s="13" t="s">
        <v>123</v>
      </c>
      <c r="K17" s="13" t="s">
        <v>118</v>
      </c>
      <c r="L17" s="13" t="s">
        <v>167</v>
      </c>
      <c r="M17" s="1">
        <v>-5000</v>
      </c>
      <c r="N17" t="s">
        <v>190</v>
      </c>
      <c r="O17" t="s">
        <v>191</v>
      </c>
      <c r="P17" t="s">
        <v>173</v>
      </c>
      <c r="Q17" t="s">
        <v>209</v>
      </c>
      <c r="R17" t="s">
        <v>239</v>
      </c>
      <c r="S17" t="s">
        <v>229</v>
      </c>
    </row>
    <row r="18" spans="1:19" x14ac:dyDescent="0.25">
      <c r="A18" t="s">
        <v>173</v>
      </c>
      <c r="B18" s="13" t="s">
        <v>161</v>
      </c>
      <c r="C18" s="13" t="s">
        <v>110</v>
      </c>
      <c r="D18" s="13" t="s">
        <v>111</v>
      </c>
      <c r="E18" s="13" t="s">
        <v>162</v>
      </c>
      <c r="F18" s="13" t="s">
        <v>113</v>
      </c>
      <c r="G18" s="13" t="s">
        <v>114</v>
      </c>
      <c r="H18" s="13" t="s">
        <v>115</v>
      </c>
      <c r="I18" s="13" t="s">
        <v>122</v>
      </c>
      <c r="J18" s="13" t="s">
        <v>123</v>
      </c>
      <c r="K18" s="13" t="s">
        <v>118</v>
      </c>
      <c r="L18" s="13" t="s">
        <v>168</v>
      </c>
      <c r="M18" s="1">
        <v>-4100</v>
      </c>
      <c r="N18" t="s">
        <v>192</v>
      </c>
      <c r="O18" t="s">
        <v>188</v>
      </c>
      <c r="P18" t="s">
        <v>173</v>
      </c>
      <c r="Q18" t="s">
        <v>210</v>
      </c>
      <c r="R18" t="s">
        <v>239</v>
      </c>
      <c r="S18" t="s">
        <v>220</v>
      </c>
    </row>
    <row r="19" spans="1:19" x14ac:dyDescent="0.25">
      <c r="A19" t="s">
        <v>173</v>
      </c>
      <c r="B19" s="13" t="s">
        <v>161</v>
      </c>
      <c r="C19" s="13" t="s">
        <v>110</v>
      </c>
      <c r="D19" s="13" t="s">
        <v>111</v>
      </c>
      <c r="E19" s="13" t="s">
        <v>162</v>
      </c>
      <c r="F19" s="13" t="s">
        <v>113</v>
      </c>
      <c r="G19" s="13" t="s">
        <v>114</v>
      </c>
      <c r="H19" s="13" t="s">
        <v>115</v>
      </c>
      <c r="I19" s="13" t="s">
        <v>122</v>
      </c>
      <c r="J19" s="13" t="s">
        <v>123</v>
      </c>
      <c r="K19" s="13" t="s">
        <v>118</v>
      </c>
      <c r="L19" s="13" t="s">
        <v>169</v>
      </c>
      <c r="M19" s="1">
        <v>-2450</v>
      </c>
      <c r="N19" t="s">
        <v>193</v>
      </c>
      <c r="O19" t="s">
        <v>194</v>
      </c>
      <c r="P19" t="s">
        <v>173</v>
      </c>
      <c r="Q19" t="s">
        <v>211</v>
      </c>
      <c r="R19" t="s">
        <v>239</v>
      </c>
      <c r="S19" t="s">
        <v>231</v>
      </c>
    </row>
    <row r="20" spans="1:19" x14ac:dyDescent="0.25">
      <c r="A20" t="s">
        <v>173</v>
      </c>
      <c r="B20" s="13" t="s">
        <v>161</v>
      </c>
      <c r="C20" s="13" t="s">
        <v>110</v>
      </c>
      <c r="D20" s="13" t="s">
        <v>111</v>
      </c>
      <c r="E20" s="13" t="s">
        <v>162</v>
      </c>
      <c r="F20" s="13" t="s">
        <v>113</v>
      </c>
      <c r="G20" s="13" t="s">
        <v>114</v>
      </c>
      <c r="H20" s="13" t="s">
        <v>115</v>
      </c>
      <c r="I20" s="16" t="s">
        <v>122</v>
      </c>
      <c r="J20" s="13" t="s">
        <v>123</v>
      </c>
      <c r="K20" s="13" t="s">
        <v>118</v>
      </c>
      <c r="L20" s="13" t="s">
        <v>170</v>
      </c>
      <c r="M20" s="1">
        <v>-5750</v>
      </c>
      <c r="N20" t="s">
        <v>195</v>
      </c>
      <c r="O20" t="s">
        <v>194</v>
      </c>
      <c r="P20" t="s">
        <v>173</v>
      </c>
      <c r="Q20" t="s">
        <v>212</v>
      </c>
      <c r="R20" t="s">
        <v>239</v>
      </c>
      <c r="S20" t="s">
        <v>228</v>
      </c>
    </row>
    <row r="21" spans="1:19" x14ac:dyDescent="0.25">
      <c r="H21" s="3"/>
      <c r="I21" s="3"/>
      <c r="M21" s="1"/>
    </row>
    <row r="22" spans="1:19" x14ac:dyDescent="0.25">
      <c r="I22" s="3"/>
      <c r="M22" s="1"/>
    </row>
    <row r="23" spans="1:19" x14ac:dyDescent="0.25">
      <c r="H23" s="3"/>
      <c r="I23" s="3"/>
      <c r="M23" s="1"/>
    </row>
    <row r="24" spans="1:19" x14ac:dyDescent="0.25">
      <c r="I24" s="3"/>
      <c r="M24" s="1"/>
    </row>
    <row r="25" spans="1:19" x14ac:dyDescent="0.25">
      <c r="I25" s="3"/>
      <c r="M25" s="1"/>
    </row>
    <row r="26" spans="1:19" x14ac:dyDescent="0.25">
      <c r="I26" s="3"/>
      <c r="M26" s="1"/>
    </row>
    <row r="27" spans="1:19" x14ac:dyDescent="0.25">
      <c r="I27" s="3"/>
      <c r="M27" s="1"/>
    </row>
    <row r="28" spans="1:19" x14ac:dyDescent="0.25">
      <c r="I28" s="3"/>
      <c r="M28" s="1"/>
    </row>
    <row r="29" spans="1:19" x14ac:dyDescent="0.25">
      <c r="G29" s="3"/>
      <c r="I29" s="3"/>
      <c r="M29" s="1"/>
    </row>
    <row r="30" spans="1:19" x14ac:dyDescent="0.25">
      <c r="I30" s="3"/>
      <c r="M30" s="1"/>
    </row>
    <row r="31" spans="1:19" x14ac:dyDescent="0.25">
      <c r="I31" s="3"/>
      <c r="M31" s="1"/>
    </row>
    <row r="32" spans="1:19" x14ac:dyDescent="0.25">
      <c r="I32" s="3"/>
      <c r="M32" s="1"/>
    </row>
    <row r="33" spans="8:13" x14ac:dyDescent="0.25">
      <c r="H33" s="3"/>
      <c r="I33" s="3"/>
      <c r="M33" s="1"/>
    </row>
    <row r="34" spans="8:13" x14ac:dyDescent="0.25">
      <c r="I34" s="3"/>
      <c r="M34" s="1"/>
    </row>
    <row r="35" spans="8:13" x14ac:dyDescent="0.25">
      <c r="I35" s="3"/>
      <c r="M35" s="1"/>
    </row>
    <row r="36" spans="8:13" x14ac:dyDescent="0.25">
      <c r="I36" s="3"/>
      <c r="M36" s="1"/>
    </row>
    <row r="37" spans="8:13" x14ac:dyDescent="0.25">
      <c r="I37" s="3"/>
      <c r="M37" s="1"/>
    </row>
    <row r="38" spans="8:13" x14ac:dyDescent="0.25">
      <c r="I38" s="3"/>
      <c r="M38" s="1"/>
    </row>
    <row r="39" spans="8:13" x14ac:dyDescent="0.25">
      <c r="I39" s="3"/>
      <c r="M39" s="1"/>
    </row>
    <row r="40" spans="8:13" x14ac:dyDescent="0.25">
      <c r="M40" s="2"/>
    </row>
    <row r="41" spans="8:13" x14ac:dyDescent="0.25">
      <c r="M41" s="2"/>
    </row>
    <row r="42" spans="8:13" x14ac:dyDescent="0.25">
      <c r="M42" s="2"/>
    </row>
    <row r="43" spans="8:13" x14ac:dyDescent="0.25">
      <c r="M43" s="2"/>
    </row>
    <row r="44" spans="8:13" x14ac:dyDescent="0.25">
      <c r="M44" s="2"/>
    </row>
    <row r="45" spans="8:13" x14ac:dyDescent="0.25">
      <c r="M45" s="2"/>
    </row>
    <row r="46" spans="8:13" x14ac:dyDescent="0.25">
      <c r="M46" s="2"/>
    </row>
    <row r="47" spans="8:13" x14ac:dyDescent="0.25">
      <c r="M47" s="2"/>
    </row>
    <row r="48" spans="8:13" x14ac:dyDescent="0.25">
      <c r="M48" s="2"/>
    </row>
    <row r="49" spans="13:13" x14ac:dyDescent="0.25">
      <c r="M49" s="2"/>
    </row>
    <row r="50" spans="13:13" x14ac:dyDescent="0.25">
      <c r="M50" s="2"/>
    </row>
    <row r="51" spans="13:13" x14ac:dyDescent="0.25">
      <c r="M51" s="2"/>
    </row>
    <row r="52" spans="13:13" x14ac:dyDescent="0.25">
      <c r="M52" s="2"/>
    </row>
    <row r="53" spans="13:13" x14ac:dyDescent="0.25">
      <c r="M53" s="2"/>
    </row>
    <row r="54" spans="13:13" x14ac:dyDescent="0.25">
      <c r="M54" s="2"/>
    </row>
    <row r="55" spans="13:13" x14ac:dyDescent="0.25">
      <c r="M55" s="2"/>
    </row>
    <row r="56" spans="13:13" x14ac:dyDescent="0.25">
      <c r="M56" s="2"/>
    </row>
    <row r="57" spans="13:13" x14ac:dyDescent="0.25">
      <c r="M57" s="2"/>
    </row>
    <row r="58" spans="13:13" x14ac:dyDescent="0.25">
      <c r="M58" s="2"/>
    </row>
    <row r="59" spans="13:13" x14ac:dyDescent="0.25">
      <c r="M59" s="2"/>
    </row>
    <row r="60" spans="13:13" x14ac:dyDescent="0.25">
      <c r="M60" s="2"/>
    </row>
    <row r="61" spans="13:13" x14ac:dyDescent="0.25">
      <c r="M61" s="2"/>
    </row>
    <row r="62" spans="13:13" x14ac:dyDescent="0.25">
      <c r="M62" s="2"/>
    </row>
    <row r="63" spans="13:13" x14ac:dyDescent="0.25">
      <c r="M63" s="2"/>
    </row>
    <row r="64" spans="13:13" x14ac:dyDescent="0.25">
      <c r="M64" s="2"/>
    </row>
    <row r="65" spans="13:13" x14ac:dyDescent="0.25">
      <c r="M65" s="2"/>
    </row>
    <row r="66" spans="13:13" x14ac:dyDescent="0.25">
      <c r="M66" s="2"/>
    </row>
    <row r="67" spans="13:13" x14ac:dyDescent="0.25">
      <c r="M67" s="2"/>
    </row>
    <row r="68" spans="13:13" x14ac:dyDescent="0.25">
      <c r="M68" s="2"/>
    </row>
    <row r="69" spans="13:13" x14ac:dyDescent="0.25">
      <c r="M69" s="2"/>
    </row>
    <row r="70" spans="13:13" x14ac:dyDescent="0.25">
      <c r="M70" s="2"/>
    </row>
    <row r="71" spans="13:13" x14ac:dyDescent="0.25">
      <c r="M71" s="2"/>
    </row>
    <row r="72" spans="13:13" x14ac:dyDescent="0.25">
      <c r="M72" s="2"/>
    </row>
    <row r="73" spans="13:13" x14ac:dyDescent="0.25">
      <c r="M73" s="2"/>
    </row>
    <row r="74" spans="13:13" x14ac:dyDescent="0.25">
      <c r="M74" s="2"/>
    </row>
    <row r="75" spans="13:13" x14ac:dyDescent="0.25">
      <c r="M75" s="2"/>
    </row>
    <row r="210" spans="7:13" x14ac:dyDescent="0.25">
      <c r="G210" s="13"/>
      <c r="M210" s="2"/>
    </row>
    <row r="211" spans="7:13" x14ac:dyDescent="0.25">
      <c r="G211" s="13"/>
      <c r="M211" s="2"/>
    </row>
    <row r="212" spans="7:13" x14ac:dyDescent="0.25">
      <c r="G212" s="13"/>
      <c r="M212" s="2"/>
    </row>
    <row r="213" spans="7:13" x14ac:dyDescent="0.25">
      <c r="G213" s="13"/>
      <c r="M213" s="2"/>
    </row>
    <row r="214" spans="7:13" x14ac:dyDescent="0.25">
      <c r="G214" s="13"/>
      <c r="M214" s="2"/>
    </row>
    <row r="215" spans="7:13" x14ac:dyDescent="0.25">
      <c r="G215" s="13"/>
      <c r="M215" s="2"/>
    </row>
    <row r="216" spans="7:13" x14ac:dyDescent="0.25">
      <c r="G216" s="13"/>
      <c r="M216" s="2"/>
    </row>
    <row r="217" spans="7:13" x14ac:dyDescent="0.25">
      <c r="G217" s="13"/>
      <c r="M217" s="2"/>
    </row>
    <row r="218" spans="7:13" x14ac:dyDescent="0.25">
      <c r="G218" s="13"/>
      <c r="M218" s="2"/>
    </row>
    <row r="219" spans="7:13" x14ac:dyDescent="0.25">
      <c r="G219" s="13"/>
      <c r="M219" s="2"/>
    </row>
    <row r="220" spans="7:13" x14ac:dyDescent="0.25">
      <c r="G220" s="13"/>
      <c r="M220" s="2"/>
    </row>
    <row r="221" spans="7:13" x14ac:dyDescent="0.25">
      <c r="G221" s="13"/>
      <c r="M221" s="2"/>
    </row>
    <row r="222" spans="7:13" x14ac:dyDescent="0.25">
      <c r="G222" s="13"/>
      <c r="M222" s="2"/>
    </row>
    <row r="223" spans="7:13" x14ac:dyDescent="0.25">
      <c r="G223" s="13"/>
      <c r="M223" s="2"/>
    </row>
    <row r="224" spans="7:13" x14ac:dyDescent="0.25">
      <c r="G224" s="13"/>
      <c r="M224" s="2"/>
    </row>
    <row r="225" spans="7:13" x14ac:dyDescent="0.25">
      <c r="G225" s="13"/>
      <c r="M225" s="2"/>
    </row>
    <row r="226" spans="7:13" x14ac:dyDescent="0.25">
      <c r="G226" s="13"/>
      <c r="M226" s="2"/>
    </row>
    <row r="227" spans="7:13" x14ac:dyDescent="0.25">
      <c r="G227" s="13"/>
      <c r="M227" s="2"/>
    </row>
    <row r="228" spans="7:13" x14ac:dyDescent="0.25">
      <c r="G228" s="13"/>
      <c r="M228" s="2"/>
    </row>
    <row r="229" spans="7:13" x14ac:dyDescent="0.25">
      <c r="G229" s="13"/>
      <c r="M229" s="2"/>
    </row>
    <row r="230" spans="7:13" x14ac:dyDescent="0.25">
      <c r="G230" s="13"/>
      <c r="M230" s="2"/>
    </row>
    <row r="231" spans="7:13" x14ac:dyDescent="0.25">
      <c r="G231" s="13"/>
      <c r="M231" s="2"/>
    </row>
    <row r="232" spans="7:13" x14ac:dyDescent="0.25">
      <c r="G232" s="13"/>
      <c r="M232" s="2"/>
    </row>
    <row r="233" spans="7:13" x14ac:dyDescent="0.25">
      <c r="G233" s="13"/>
      <c r="M233" s="2"/>
    </row>
    <row r="234" spans="7:13" x14ac:dyDescent="0.25">
      <c r="G234" s="13"/>
      <c r="M234" s="2"/>
    </row>
    <row r="274" spans="13:13" x14ac:dyDescent="0.25">
      <c r="M274" s="2"/>
    </row>
    <row r="275" spans="13:13" x14ac:dyDescent="0.25">
      <c r="M275" s="2"/>
    </row>
    <row r="276" spans="13:13" x14ac:dyDescent="0.25">
      <c r="M276" s="2"/>
    </row>
    <row r="277" spans="13:13" x14ac:dyDescent="0.25">
      <c r="M277" s="2"/>
    </row>
    <row r="278" spans="13:13" x14ac:dyDescent="0.25">
      <c r="M278" s="2"/>
    </row>
    <row r="279" spans="13:13" x14ac:dyDescent="0.25">
      <c r="M279" s="2"/>
    </row>
    <row r="280" spans="13:13" x14ac:dyDescent="0.25">
      <c r="M280" s="2"/>
    </row>
    <row r="281" spans="13:13" x14ac:dyDescent="0.25">
      <c r="M281" s="2"/>
    </row>
    <row r="282" spans="13:13" x14ac:dyDescent="0.25">
      <c r="M282" s="2"/>
    </row>
    <row r="283" spans="13:13" x14ac:dyDescent="0.25">
      <c r="M283" s="2"/>
    </row>
    <row r="284" spans="13:13" x14ac:dyDescent="0.25">
      <c r="M284" s="2"/>
    </row>
    <row r="285" spans="13:13" x14ac:dyDescent="0.25">
      <c r="M285" s="2"/>
    </row>
    <row r="286" spans="13:13" x14ac:dyDescent="0.25">
      <c r="M286" s="2"/>
    </row>
    <row r="287" spans="13:13" x14ac:dyDescent="0.25">
      <c r="M287" s="2"/>
    </row>
    <row r="288" spans="13:13" x14ac:dyDescent="0.25">
      <c r="M288" s="2"/>
    </row>
    <row r="289" spans="13:13" x14ac:dyDescent="0.25">
      <c r="M289" s="2"/>
    </row>
    <row r="290" spans="13:13" x14ac:dyDescent="0.25">
      <c r="M290" s="2"/>
    </row>
    <row r="291" spans="13:13" x14ac:dyDescent="0.25">
      <c r="M291" s="2"/>
    </row>
    <row r="292" spans="13:13" x14ac:dyDescent="0.25">
      <c r="M292" s="2"/>
    </row>
    <row r="293" spans="13:13" x14ac:dyDescent="0.25">
      <c r="M293" s="2"/>
    </row>
    <row r="294" spans="13:13" x14ac:dyDescent="0.25">
      <c r="M294" s="2"/>
    </row>
    <row r="295" spans="13:13" x14ac:dyDescent="0.25">
      <c r="M295" s="2"/>
    </row>
    <row r="296" spans="13:13" x14ac:dyDescent="0.25">
      <c r="M296" s="2"/>
    </row>
    <row r="297" spans="13:13" x14ac:dyDescent="0.25">
      <c r="M297" s="2"/>
    </row>
    <row r="298" spans="13:13" x14ac:dyDescent="0.25">
      <c r="M298" s="2"/>
    </row>
    <row r="299" spans="13:13" x14ac:dyDescent="0.25">
      <c r="M299" s="2"/>
    </row>
    <row r="300" spans="13:13" x14ac:dyDescent="0.25">
      <c r="M300" s="2"/>
    </row>
    <row r="301" spans="13:13" x14ac:dyDescent="0.25">
      <c r="M301" s="2"/>
    </row>
    <row r="302" spans="13:13" x14ac:dyDescent="0.25">
      <c r="M302" s="2"/>
    </row>
    <row r="303" spans="13:13" x14ac:dyDescent="0.25">
      <c r="M303" s="2"/>
    </row>
    <row r="304" spans="13:13" x14ac:dyDescent="0.25">
      <c r="M304" s="2"/>
    </row>
    <row r="305" spans="5:13" x14ac:dyDescent="0.25">
      <c r="M305" s="2"/>
    </row>
    <row r="306" spans="5:13" x14ac:dyDescent="0.25">
      <c r="M306" s="2"/>
    </row>
    <row r="307" spans="5:13" x14ac:dyDescent="0.25">
      <c r="M307" s="2"/>
    </row>
    <row r="308" spans="5:13" x14ac:dyDescent="0.25">
      <c r="M308" s="2"/>
    </row>
    <row r="309" spans="5:13" x14ac:dyDescent="0.25">
      <c r="M309" s="2"/>
    </row>
    <row r="310" spans="5:13" x14ac:dyDescent="0.25">
      <c r="M310" s="2"/>
    </row>
    <row r="311" spans="5:13" x14ac:dyDescent="0.25">
      <c r="M311" s="2"/>
    </row>
    <row r="312" spans="5:13" x14ac:dyDescent="0.25">
      <c r="M312" s="2"/>
    </row>
    <row r="313" spans="5:13" x14ac:dyDescent="0.25">
      <c r="M313" s="2"/>
    </row>
    <row r="314" spans="5:13" x14ac:dyDescent="0.25">
      <c r="M314" s="2"/>
    </row>
    <row r="315" spans="5:13" x14ac:dyDescent="0.25">
      <c r="M315" s="2"/>
    </row>
    <row r="316" spans="5:13" x14ac:dyDescent="0.25">
      <c r="M316" s="2"/>
    </row>
    <row r="317" spans="5:13" x14ac:dyDescent="0.25">
      <c r="M317" s="2"/>
    </row>
    <row r="318" spans="5:13" x14ac:dyDescent="0.25">
      <c r="M318" s="2"/>
    </row>
    <row r="319" spans="5:13" x14ac:dyDescent="0.25">
      <c r="E319" s="3"/>
      <c r="M319" s="2"/>
    </row>
    <row r="320" spans="5:13" x14ac:dyDescent="0.25">
      <c r="M320" s="2"/>
    </row>
    <row r="321" spans="13:13" x14ac:dyDescent="0.25">
      <c r="M321" s="2"/>
    </row>
    <row r="322" spans="13:13" x14ac:dyDescent="0.25">
      <c r="M322" s="2"/>
    </row>
    <row r="323" spans="13:13" x14ac:dyDescent="0.25">
      <c r="M323" s="2"/>
    </row>
    <row r="324" spans="13:13" x14ac:dyDescent="0.25">
      <c r="M324" s="2"/>
    </row>
    <row r="325" spans="13:13" x14ac:dyDescent="0.25">
      <c r="M325" s="2"/>
    </row>
    <row r="326" spans="13:13" x14ac:dyDescent="0.25">
      <c r="M326" s="2"/>
    </row>
    <row r="327" spans="13:13" x14ac:dyDescent="0.25">
      <c r="M327" s="2"/>
    </row>
    <row r="328" spans="13:13" x14ac:dyDescent="0.25">
      <c r="M328" s="2"/>
    </row>
    <row r="329" spans="13:13" x14ac:dyDescent="0.25">
      <c r="M329" s="2"/>
    </row>
    <row r="330" spans="13:13" x14ac:dyDescent="0.25">
      <c r="M330" s="2"/>
    </row>
    <row r="331" spans="13:13" x14ac:dyDescent="0.25">
      <c r="M331" s="2"/>
    </row>
    <row r="332" spans="13:13" x14ac:dyDescent="0.25">
      <c r="M332" s="2"/>
    </row>
    <row r="333" spans="13:13" x14ac:dyDescent="0.25">
      <c r="M333" s="2"/>
    </row>
    <row r="334" spans="13:13" x14ac:dyDescent="0.25">
      <c r="M334" s="2"/>
    </row>
    <row r="335" spans="13:13" x14ac:dyDescent="0.25">
      <c r="M335" s="2"/>
    </row>
    <row r="336" spans="13:13" x14ac:dyDescent="0.25">
      <c r="M336" s="2"/>
    </row>
    <row r="337" spans="13:13" x14ac:dyDescent="0.25">
      <c r="M337" s="2"/>
    </row>
    <row r="338" spans="13:13" x14ac:dyDescent="0.25">
      <c r="M338" s="2"/>
    </row>
    <row r="339" spans="13:13" x14ac:dyDescent="0.25">
      <c r="M339" s="2"/>
    </row>
    <row r="340" spans="13:13" x14ac:dyDescent="0.25">
      <c r="M340" s="2"/>
    </row>
    <row r="341" spans="13:13" x14ac:dyDescent="0.25">
      <c r="M341" s="2"/>
    </row>
  </sheetData>
  <sheetProtection algorithmName="SHA-512" hashValue="0V+ZUgIO4ZNuQycshdlVhxpeZ/a2BzxyjB/j/K2/06dghrc1coN+qVLwEyo9DnV2hShqEj6LeUUdGkTxJProzg==" saltValue="Nifpv8rSUT+KsHjvEJmQAQ==" spinCount="100000" sheet="1" objects="1" scenarios="1"/>
  <phoneticPr fontId="4"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A17EC-E693-4097-806A-BCFADF2190A9}">
  <dimension ref="A1:S341"/>
  <sheetViews>
    <sheetView workbookViewId="0">
      <selection activeCell="Q29" sqref="Q29"/>
    </sheetView>
  </sheetViews>
  <sheetFormatPr defaultRowHeight="15" x14ac:dyDescent="0.25"/>
  <cols>
    <col min="1" max="1" width="14.28515625" customWidth="1"/>
    <col min="2" max="2" width="6.85546875" bestFit="1" customWidth="1"/>
    <col min="3" max="3" width="9.28515625" bestFit="1" customWidth="1"/>
    <col min="4" max="4" width="17.140625" bestFit="1" customWidth="1"/>
    <col min="5" max="5" width="7.5703125" bestFit="1" customWidth="1"/>
    <col min="6" max="6" width="14.5703125" bestFit="1" customWidth="1"/>
    <col min="7" max="7" width="11" bestFit="1" customWidth="1"/>
    <col min="8" max="8" width="10.7109375" bestFit="1" customWidth="1"/>
    <col min="9" max="9" width="12.140625" bestFit="1" customWidth="1"/>
    <col min="10" max="10" width="9" bestFit="1" customWidth="1"/>
    <col min="11" max="11" width="10.28515625" bestFit="1" customWidth="1"/>
    <col min="12" max="12" width="25.85546875" bestFit="1" customWidth="1"/>
    <col min="13" max="13" width="10.85546875" bestFit="1" customWidth="1"/>
    <col min="14" max="14" width="9.7109375" customWidth="1"/>
    <col min="15" max="15" width="10.28515625" bestFit="1" customWidth="1"/>
    <col min="16" max="16" width="15.28515625" customWidth="1"/>
    <col min="17" max="17" width="88.5703125" customWidth="1"/>
    <col min="18" max="18" width="16" customWidth="1"/>
    <col min="19" max="19" width="15.28515625" customWidth="1"/>
    <col min="20" max="20" width="243" bestFit="1" customWidth="1"/>
  </cols>
  <sheetData>
    <row r="1" spans="1:19" ht="49.5" customHeight="1" x14ac:dyDescent="0.25">
      <c r="A1" s="21" t="s">
        <v>107</v>
      </c>
      <c r="B1" s="22" t="s">
        <v>105</v>
      </c>
      <c r="C1" s="22" t="s">
        <v>11</v>
      </c>
      <c r="D1" s="22" t="s">
        <v>0</v>
      </c>
      <c r="E1" s="22" t="s">
        <v>5</v>
      </c>
      <c r="F1" s="22" t="s">
        <v>1</v>
      </c>
      <c r="G1" s="22" t="s">
        <v>4</v>
      </c>
      <c r="H1" s="22" t="s">
        <v>6</v>
      </c>
      <c r="I1" s="22" t="s">
        <v>9</v>
      </c>
      <c r="J1" s="22" t="s">
        <v>10</v>
      </c>
      <c r="K1" s="22" t="s">
        <v>7</v>
      </c>
      <c r="L1" s="22" t="s">
        <v>2</v>
      </c>
      <c r="M1" s="23" t="s">
        <v>13</v>
      </c>
      <c r="N1" s="22" t="s">
        <v>3</v>
      </c>
      <c r="O1" s="22" t="s">
        <v>12</v>
      </c>
      <c r="P1" s="21" t="s">
        <v>106</v>
      </c>
      <c r="Q1" s="22" t="s">
        <v>8</v>
      </c>
      <c r="R1" s="21" t="s">
        <v>213</v>
      </c>
      <c r="S1" s="22" t="s">
        <v>214</v>
      </c>
    </row>
    <row r="2" spans="1:19" x14ac:dyDescent="0.25">
      <c r="A2" t="s">
        <v>173</v>
      </c>
      <c r="B2" s="13" t="s">
        <v>109</v>
      </c>
      <c r="C2" s="13" t="s">
        <v>110</v>
      </c>
      <c r="D2" s="13" t="s">
        <v>111</v>
      </c>
      <c r="E2" s="13" t="s">
        <v>112</v>
      </c>
      <c r="F2" s="13" t="s">
        <v>113</v>
      </c>
      <c r="G2" s="13" t="s">
        <v>114</v>
      </c>
      <c r="H2" s="13" t="s">
        <v>115</v>
      </c>
      <c r="I2" s="13" t="s">
        <v>116</v>
      </c>
      <c r="J2" s="13" t="s">
        <v>117</v>
      </c>
      <c r="K2" s="13" t="s">
        <v>118</v>
      </c>
      <c r="L2" s="13" t="s">
        <v>119</v>
      </c>
      <c r="M2" s="1">
        <v>11245.19</v>
      </c>
      <c r="N2" t="s">
        <v>171</v>
      </c>
      <c r="O2" t="s">
        <v>172</v>
      </c>
      <c r="P2" t="s">
        <v>173</v>
      </c>
      <c r="Q2" t="s">
        <v>196</v>
      </c>
      <c r="R2" t="s">
        <v>239</v>
      </c>
      <c r="S2" t="s">
        <v>215</v>
      </c>
    </row>
    <row r="3" spans="1:19" x14ac:dyDescent="0.25">
      <c r="A3" t="s">
        <v>173</v>
      </c>
      <c r="B3" s="13" t="s">
        <v>120</v>
      </c>
      <c r="C3" s="13" t="s">
        <v>110</v>
      </c>
      <c r="D3" s="13" t="s">
        <v>111</v>
      </c>
      <c r="E3" s="13" t="s">
        <v>121</v>
      </c>
      <c r="F3" s="13" t="s">
        <v>113</v>
      </c>
      <c r="G3" s="13" t="s">
        <v>114</v>
      </c>
      <c r="H3" s="13" t="s">
        <v>115</v>
      </c>
      <c r="I3" s="13" t="s">
        <v>122</v>
      </c>
      <c r="J3" s="13" t="s">
        <v>123</v>
      </c>
      <c r="K3" s="13" t="s">
        <v>118</v>
      </c>
      <c r="L3" s="13" t="s">
        <v>124</v>
      </c>
      <c r="M3" s="1">
        <v>-450</v>
      </c>
      <c r="N3" t="s">
        <v>174</v>
      </c>
      <c r="O3" t="s">
        <v>175</v>
      </c>
      <c r="P3" t="s">
        <v>173</v>
      </c>
      <c r="Q3" t="s">
        <v>197</v>
      </c>
      <c r="R3" t="s">
        <v>239</v>
      </c>
      <c r="S3" t="s">
        <v>216</v>
      </c>
    </row>
    <row r="4" spans="1:19" x14ac:dyDescent="0.25">
      <c r="A4" t="s">
        <v>173</v>
      </c>
      <c r="B4" s="13" t="s">
        <v>120</v>
      </c>
      <c r="C4" s="13" t="s">
        <v>110</v>
      </c>
      <c r="D4" s="13" t="s">
        <v>111</v>
      </c>
      <c r="E4" s="13" t="s">
        <v>125</v>
      </c>
      <c r="F4" s="13" t="s">
        <v>113</v>
      </c>
      <c r="G4" s="13" t="s">
        <v>114</v>
      </c>
      <c r="H4" s="13" t="s">
        <v>115</v>
      </c>
      <c r="I4" s="13" t="s">
        <v>126</v>
      </c>
      <c r="J4" s="13" t="s">
        <v>127</v>
      </c>
      <c r="K4" s="13" t="s">
        <v>118</v>
      </c>
      <c r="L4" s="13" t="s">
        <v>128</v>
      </c>
      <c r="M4" s="1">
        <v>-500</v>
      </c>
      <c r="N4" t="s">
        <v>176</v>
      </c>
      <c r="O4" t="s">
        <v>175</v>
      </c>
      <c r="P4" t="s">
        <v>173</v>
      </c>
      <c r="Q4" t="s">
        <v>198</v>
      </c>
      <c r="R4" t="s">
        <v>239</v>
      </c>
      <c r="S4" t="s">
        <v>217</v>
      </c>
    </row>
    <row r="5" spans="1:19" x14ac:dyDescent="0.25">
      <c r="A5" t="s">
        <v>173</v>
      </c>
      <c r="B5" s="13" t="s">
        <v>129</v>
      </c>
      <c r="C5" s="13" t="s">
        <v>110</v>
      </c>
      <c r="D5" s="13" t="s">
        <v>111</v>
      </c>
      <c r="E5" s="13" t="s">
        <v>130</v>
      </c>
      <c r="F5" s="13" t="s">
        <v>131</v>
      </c>
      <c r="G5" s="13" t="s">
        <v>114</v>
      </c>
      <c r="H5" s="13" t="s">
        <v>115</v>
      </c>
      <c r="I5" s="13" t="s">
        <v>122</v>
      </c>
      <c r="J5" s="13" t="s">
        <v>123</v>
      </c>
      <c r="K5" s="13" t="s">
        <v>118</v>
      </c>
      <c r="L5" s="13" t="s">
        <v>132</v>
      </c>
      <c r="M5" s="1">
        <v>266591</v>
      </c>
      <c r="N5" t="s">
        <v>177</v>
      </c>
      <c r="O5" t="s">
        <v>178</v>
      </c>
      <c r="P5" t="s">
        <v>173</v>
      </c>
      <c r="Q5" t="s">
        <v>199</v>
      </c>
      <c r="R5" t="s">
        <v>239</v>
      </c>
      <c r="S5" t="s">
        <v>232</v>
      </c>
    </row>
    <row r="6" spans="1:19" x14ac:dyDescent="0.25">
      <c r="A6" t="s">
        <v>173</v>
      </c>
      <c r="B6" s="13" t="s">
        <v>129</v>
      </c>
      <c r="C6" s="13" t="s">
        <v>110</v>
      </c>
      <c r="D6" s="13" t="s">
        <v>111</v>
      </c>
      <c r="E6" s="13" t="s">
        <v>133</v>
      </c>
      <c r="F6" s="13" t="s">
        <v>134</v>
      </c>
      <c r="G6" s="13" t="s">
        <v>135</v>
      </c>
      <c r="H6" s="13" t="s">
        <v>115</v>
      </c>
      <c r="I6" s="13" t="s">
        <v>122</v>
      </c>
      <c r="J6" s="13" t="s">
        <v>123</v>
      </c>
      <c r="K6" s="13" t="s">
        <v>118</v>
      </c>
      <c r="L6" s="13" t="s">
        <v>136</v>
      </c>
      <c r="M6" s="1">
        <v>-2643.88</v>
      </c>
      <c r="N6" t="s">
        <v>179</v>
      </c>
      <c r="O6" t="s">
        <v>172</v>
      </c>
      <c r="P6" t="s">
        <v>173</v>
      </c>
      <c r="Q6" t="s">
        <v>200</v>
      </c>
      <c r="R6" t="s">
        <v>239</v>
      </c>
      <c r="S6" t="s">
        <v>221</v>
      </c>
    </row>
    <row r="7" spans="1:19" x14ac:dyDescent="0.25">
      <c r="A7" t="s">
        <v>173</v>
      </c>
      <c r="B7" s="13" t="s">
        <v>129</v>
      </c>
      <c r="C7" s="13" t="s">
        <v>110</v>
      </c>
      <c r="D7" s="13" t="s">
        <v>111</v>
      </c>
      <c r="E7" s="13" t="s">
        <v>137</v>
      </c>
      <c r="F7" s="13" t="s">
        <v>113</v>
      </c>
      <c r="G7" s="13" t="s">
        <v>138</v>
      </c>
      <c r="H7" s="13" t="s">
        <v>115</v>
      </c>
      <c r="I7" s="13" t="s">
        <v>139</v>
      </c>
      <c r="J7" s="13" t="s">
        <v>140</v>
      </c>
      <c r="K7" s="13" t="s">
        <v>118</v>
      </c>
      <c r="L7" s="13" t="s">
        <v>141</v>
      </c>
      <c r="M7" s="1">
        <v>-81995.77</v>
      </c>
      <c r="N7" t="s">
        <v>180</v>
      </c>
      <c r="O7" t="s">
        <v>181</v>
      </c>
      <c r="P7" t="s">
        <v>173</v>
      </c>
      <c r="Q7" t="s">
        <v>201</v>
      </c>
      <c r="R7" t="s">
        <v>239</v>
      </c>
      <c r="S7" t="s">
        <v>222</v>
      </c>
    </row>
    <row r="8" spans="1:19" x14ac:dyDescent="0.25">
      <c r="A8" t="s">
        <v>173</v>
      </c>
      <c r="B8" s="13" t="s">
        <v>129</v>
      </c>
      <c r="C8" s="13" t="s">
        <v>110</v>
      </c>
      <c r="D8" s="13" t="s">
        <v>111</v>
      </c>
      <c r="E8" s="13" t="s">
        <v>142</v>
      </c>
      <c r="F8" s="13" t="s">
        <v>143</v>
      </c>
      <c r="G8" s="16" t="s">
        <v>114</v>
      </c>
      <c r="H8" s="13" t="s">
        <v>115</v>
      </c>
      <c r="I8" s="13" t="s">
        <v>144</v>
      </c>
      <c r="J8" s="13" t="s">
        <v>145</v>
      </c>
      <c r="K8" s="13" t="s">
        <v>118</v>
      </c>
      <c r="L8" s="13" t="s">
        <v>146</v>
      </c>
      <c r="M8" s="1">
        <v>160339</v>
      </c>
      <c r="N8" t="s">
        <v>182</v>
      </c>
      <c r="O8" t="s">
        <v>181</v>
      </c>
      <c r="P8" t="s">
        <v>173</v>
      </c>
      <c r="Q8" t="s">
        <v>202</v>
      </c>
      <c r="R8" t="s">
        <v>239</v>
      </c>
      <c r="S8" t="s">
        <v>225</v>
      </c>
    </row>
    <row r="9" spans="1:19" x14ac:dyDescent="0.25">
      <c r="A9" t="s">
        <v>173</v>
      </c>
      <c r="B9" s="13" t="s">
        <v>129</v>
      </c>
      <c r="C9" s="13" t="s">
        <v>110</v>
      </c>
      <c r="D9" s="13" t="s">
        <v>147</v>
      </c>
      <c r="E9" s="13" t="s">
        <v>148</v>
      </c>
      <c r="F9" s="13" t="s">
        <v>149</v>
      </c>
      <c r="G9" s="13" t="s">
        <v>135</v>
      </c>
      <c r="H9" s="13" t="s">
        <v>115</v>
      </c>
      <c r="I9" s="13" t="s">
        <v>122</v>
      </c>
      <c r="J9" s="13" t="s">
        <v>123</v>
      </c>
      <c r="K9" s="13" t="s">
        <v>118</v>
      </c>
      <c r="L9" s="13" t="s">
        <v>150</v>
      </c>
      <c r="M9" s="1">
        <v>-10000</v>
      </c>
      <c r="N9" t="s">
        <v>183</v>
      </c>
      <c r="O9" t="s">
        <v>178</v>
      </c>
      <c r="P9" t="s">
        <v>173</v>
      </c>
      <c r="Q9" t="s">
        <v>203</v>
      </c>
      <c r="R9" t="s">
        <v>239</v>
      </c>
      <c r="S9" t="s">
        <v>226</v>
      </c>
    </row>
    <row r="10" spans="1:19" x14ac:dyDescent="0.25">
      <c r="A10" t="s">
        <v>173</v>
      </c>
      <c r="B10" s="13" t="s">
        <v>129</v>
      </c>
      <c r="C10" s="13" t="s">
        <v>110</v>
      </c>
      <c r="D10" s="13" t="s">
        <v>111</v>
      </c>
      <c r="E10" s="13" t="s">
        <v>151</v>
      </c>
      <c r="F10" s="13" t="s">
        <v>113</v>
      </c>
      <c r="G10" s="13" t="s">
        <v>114</v>
      </c>
      <c r="H10" s="13" t="s">
        <v>115</v>
      </c>
      <c r="I10" s="13" t="s">
        <v>152</v>
      </c>
      <c r="J10" s="13" t="s">
        <v>153</v>
      </c>
      <c r="K10" s="13" t="s">
        <v>118</v>
      </c>
      <c r="L10" s="13" t="s">
        <v>154</v>
      </c>
      <c r="M10" s="1">
        <v>-1000</v>
      </c>
      <c r="N10" t="s">
        <v>184</v>
      </c>
      <c r="O10" t="s">
        <v>172</v>
      </c>
      <c r="P10" t="s">
        <v>173</v>
      </c>
      <c r="Q10" t="s">
        <v>204</v>
      </c>
      <c r="R10" t="s">
        <v>239</v>
      </c>
      <c r="S10" t="s">
        <v>219</v>
      </c>
    </row>
    <row r="11" spans="1:19" x14ac:dyDescent="0.25">
      <c r="A11" t="s">
        <v>173</v>
      </c>
      <c r="B11" s="13" t="s">
        <v>155</v>
      </c>
      <c r="C11" s="13" t="s">
        <v>110</v>
      </c>
      <c r="D11" s="13" t="s">
        <v>156</v>
      </c>
      <c r="E11" s="13" t="s">
        <v>157</v>
      </c>
      <c r="F11" s="13" t="s">
        <v>158</v>
      </c>
      <c r="G11" s="13" t="s">
        <v>159</v>
      </c>
      <c r="H11" s="13" t="s">
        <v>115</v>
      </c>
      <c r="I11" s="13" t="s">
        <v>122</v>
      </c>
      <c r="J11" s="13" t="s">
        <v>123</v>
      </c>
      <c r="K11" s="13" t="s">
        <v>118</v>
      </c>
      <c r="L11" s="13" t="s">
        <v>160</v>
      </c>
      <c r="M11" s="1">
        <v>25000</v>
      </c>
      <c r="N11" t="s">
        <v>185</v>
      </c>
      <c r="O11" t="s">
        <v>175</v>
      </c>
      <c r="P11" t="s">
        <v>173</v>
      </c>
      <c r="Q11" t="s">
        <v>205</v>
      </c>
      <c r="R11" t="s">
        <v>239</v>
      </c>
      <c r="S11" t="s">
        <v>218</v>
      </c>
    </row>
    <row r="12" spans="1:19" x14ac:dyDescent="0.25">
      <c r="A12" t="s">
        <v>173</v>
      </c>
      <c r="B12" s="13" t="s">
        <v>244</v>
      </c>
      <c r="C12" s="13" t="s">
        <v>110</v>
      </c>
      <c r="D12" s="13" t="s">
        <v>111</v>
      </c>
      <c r="E12" s="13" t="s">
        <v>234</v>
      </c>
      <c r="F12" s="13" t="s">
        <v>235</v>
      </c>
      <c r="G12" s="13" t="s">
        <v>138</v>
      </c>
      <c r="H12" s="13" t="s">
        <v>115</v>
      </c>
      <c r="I12" s="13" t="s">
        <v>122</v>
      </c>
      <c r="J12" s="13" t="s">
        <v>123</v>
      </c>
      <c r="K12" s="13" t="s">
        <v>118</v>
      </c>
      <c r="L12" s="13" t="s">
        <v>236</v>
      </c>
      <c r="M12" s="1">
        <v>100000</v>
      </c>
      <c r="N12" t="s">
        <v>237</v>
      </c>
      <c r="O12" t="s">
        <v>181</v>
      </c>
      <c r="P12" t="s">
        <v>173</v>
      </c>
      <c r="Q12" t="s">
        <v>238</v>
      </c>
      <c r="R12" t="s">
        <v>239</v>
      </c>
      <c r="S12" t="s">
        <v>233</v>
      </c>
    </row>
    <row r="13" spans="1:19" x14ac:dyDescent="0.25">
      <c r="A13" t="s">
        <v>173</v>
      </c>
      <c r="B13" s="13" t="s">
        <v>244</v>
      </c>
      <c r="C13" s="13" t="s">
        <v>110</v>
      </c>
      <c r="D13" s="13" t="s">
        <v>111</v>
      </c>
      <c r="E13" s="13" t="s">
        <v>234</v>
      </c>
      <c r="F13" s="13" t="s">
        <v>240</v>
      </c>
      <c r="G13" s="13" t="s">
        <v>138</v>
      </c>
      <c r="H13" s="13" t="s">
        <v>115</v>
      </c>
      <c r="I13" s="13" t="s">
        <v>122</v>
      </c>
      <c r="J13" s="13" t="s">
        <v>123</v>
      </c>
      <c r="K13" s="13" t="s">
        <v>118</v>
      </c>
      <c r="L13" s="13" t="s">
        <v>241</v>
      </c>
      <c r="M13" s="1">
        <v>9365</v>
      </c>
      <c r="N13" t="s">
        <v>242</v>
      </c>
      <c r="O13" t="s">
        <v>175</v>
      </c>
      <c r="P13" t="s">
        <v>173</v>
      </c>
      <c r="Q13" t="s">
        <v>243</v>
      </c>
      <c r="R13" t="s">
        <v>239</v>
      </c>
      <c r="S13" t="s">
        <v>224</v>
      </c>
    </row>
    <row r="14" spans="1:19" x14ac:dyDescent="0.25">
      <c r="A14" t="s">
        <v>173</v>
      </c>
      <c r="B14" s="13" t="s">
        <v>161</v>
      </c>
      <c r="C14" s="13" t="s">
        <v>110</v>
      </c>
      <c r="D14" s="13" t="s">
        <v>111</v>
      </c>
      <c r="E14" s="13" t="s">
        <v>162</v>
      </c>
      <c r="F14" s="13" t="s">
        <v>113</v>
      </c>
      <c r="G14" s="13" t="s">
        <v>114</v>
      </c>
      <c r="H14" s="13" t="s">
        <v>115</v>
      </c>
      <c r="I14" s="13" t="s">
        <v>122</v>
      </c>
      <c r="J14" s="13" t="s">
        <v>123</v>
      </c>
      <c r="K14" s="13" t="s">
        <v>118</v>
      </c>
      <c r="L14" s="13" t="s">
        <v>163</v>
      </c>
      <c r="M14" s="1">
        <v>-13102</v>
      </c>
      <c r="N14" t="s">
        <v>186</v>
      </c>
      <c r="O14" t="s">
        <v>175</v>
      </c>
      <c r="P14" t="s">
        <v>173</v>
      </c>
      <c r="Q14" t="s">
        <v>206</v>
      </c>
      <c r="R14" t="s">
        <v>239</v>
      </c>
      <c r="S14" t="s">
        <v>227</v>
      </c>
    </row>
    <row r="15" spans="1:19" x14ac:dyDescent="0.25">
      <c r="A15" t="s">
        <v>173</v>
      </c>
      <c r="B15" s="13" t="s">
        <v>161</v>
      </c>
      <c r="C15" s="13" t="s">
        <v>110</v>
      </c>
      <c r="D15" s="13" t="s">
        <v>111</v>
      </c>
      <c r="E15" s="13" t="s">
        <v>162</v>
      </c>
      <c r="F15" s="13" t="s">
        <v>113</v>
      </c>
      <c r="G15" s="13" t="s">
        <v>114</v>
      </c>
      <c r="H15" s="13" t="s">
        <v>115</v>
      </c>
      <c r="I15" s="13" t="s">
        <v>122</v>
      </c>
      <c r="J15" s="13" t="s">
        <v>123</v>
      </c>
      <c r="K15" s="13" t="s">
        <v>118</v>
      </c>
      <c r="L15" s="13" t="s">
        <v>164</v>
      </c>
      <c r="M15" s="1">
        <v>-5750</v>
      </c>
      <c r="N15" t="s">
        <v>187</v>
      </c>
      <c r="O15" t="s">
        <v>188</v>
      </c>
      <c r="P15" t="s">
        <v>173</v>
      </c>
      <c r="Q15" t="s">
        <v>207</v>
      </c>
      <c r="R15" t="s">
        <v>239</v>
      </c>
      <c r="S15" t="s">
        <v>230</v>
      </c>
    </row>
    <row r="16" spans="1:19" x14ac:dyDescent="0.25">
      <c r="A16" t="s">
        <v>173</v>
      </c>
      <c r="B16" s="13" t="s">
        <v>161</v>
      </c>
      <c r="C16" s="13" t="s">
        <v>110</v>
      </c>
      <c r="D16" s="13" t="s">
        <v>111</v>
      </c>
      <c r="E16" s="13" t="s">
        <v>165</v>
      </c>
      <c r="F16" s="13" t="s">
        <v>113</v>
      </c>
      <c r="G16" s="13" t="s">
        <v>114</v>
      </c>
      <c r="H16" s="13" t="s">
        <v>115</v>
      </c>
      <c r="I16" s="13" t="s">
        <v>122</v>
      </c>
      <c r="J16" s="13" t="s">
        <v>123</v>
      </c>
      <c r="K16" s="13" t="s">
        <v>118</v>
      </c>
      <c r="L16" s="13" t="s">
        <v>166</v>
      </c>
      <c r="M16" s="1">
        <v>-36760.699999999997</v>
      </c>
      <c r="N16" t="s">
        <v>189</v>
      </c>
      <c r="O16" t="s">
        <v>172</v>
      </c>
      <c r="P16" t="s">
        <v>173</v>
      </c>
      <c r="Q16" t="s">
        <v>208</v>
      </c>
      <c r="R16" t="s">
        <v>239</v>
      </c>
      <c r="S16" t="s">
        <v>223</v>
      </c>
    </row>
    <row r="17" spans="1:19" x14ac:dyDescent="0.25">
      <c r="A17" t="s">
        <v>173</v>
      </c>
      <c r="B17" s="13" t="s">
        <v>161</v>
      </c>
      <c r="C17" s="13" t="s">
        <v>110</v>
      </c>
      <c r="D17" s="13" t="s">
        <v>111</v>
      </c>
      <c r="E17" s="13" t="s">
        <v>162</v>
      </c>
      <c r="F17" s="13" t="s">
        <v>113</v>
      </c>
      <c r="G17" s="13" t="s">
        <v>114</v>
      </c>
      <c r="H17" s="13" t="s">
        <v>115</v>
      </c>
      <c r="I17" s="13" t="s">
        <v>122</v>
      </c>
      <c r="J17" s="13" t="s">
        <v>123</v>
      </c>
      <c r="K17" s="13" t="s">
        <v>118</v>
      </c>
      <c r="L17" s="13" t="s">
        <v>167</v>
      </c>
      <c r="M17" s="1">
        <v>-5000</v>
      </c>
      <c r="N17" t="s">
        <v>190</v>
      </c>
      <c r="O17" t="s">
        <v>191</v>
      </c>
      <c r="P17" t="s">
        <v>173</v>
      </c>
      <c r="Q17" t="s">
        <v>209</v>
      </c>
      <c r="R17" t="s">
        <v>239</v>
      </c>
      <c r="S17" t="s">
        <v>229</v>
      </c>
    </row>
    <row r="18" spans="1:19" x14ac:dyDescent="0.25">
      <c r="A18" t="s">
        <v>173</v>
      </c>
      <c r="B18" s="13" t="s">
        <v>161</v>
      </c>
      <c r="C18" s="13" t="s">
        <v>110</v>
      </c>
      <c r="D18" s="13" t="s">
        <v>111</v>
      </c>
      <c r="E18" s="13" t="s">
        <v>162</v>
      </c>
      <c r="F18" s="13" t="s">
        <v>113</v>
      </c>
      <c r="G18" s="13" t="s">
        <v>114</v>
      </c>
      <c r="H18" s="13" t="s">
        <v>115</v>
      </c>
      <c r="I18" s="13" t="s">
        <v>122</v>
      </c>
      <c r="J18" s="13" t="s">
        <v>123</v>
      </c>
      <c r="K18" s="13" t="s">
        <v>118</v>
      </c>
      <c r="L18" s="13" t="s">
        <v>168</v>
      </c>
      <c r="M18" s="1">
        <v>-4100</v>
      </c>
      <c r="N18" t="s">
        <v>192</v>
      </c>
      <c r="O18" t="s">
        <v>188</v>
      </c>
      <c r="P18" t="s">
        <v>173</v>
      </c>
      <c r="Q18" t="s">
        <v>210</v>
      </c>
      <c r="R18" t="s">
        <v>239</v>
      </c>
      <c r="S18" t="s">
        <v>220</v>
      </c>
    </row>
    <row r="19" spans="1:19" x14ac:dyDescent="0.25">
      <c r="A19" t="s">
        <v>173</v>
      </c>
      <c r="B19" s="13" t="s">
        <v>161</v>
      </c>
      <c r="C19" s="13" t="s">
        <v>110</v>
      </c>
      <c r="D19" s="13" t="s">
        <v>111</v>
      </c>
      <c r="E19" s="13" t="s">
        <v>162</v>
      </c>
      <c r="F19" s="13" t="s">
        <v>113</v>
      </c>
      <c r="G19" s="13" t="s">
        <v>114</v>
      </c>
      <c r="H19" s="13" t="s">
        <v>115</v>
      </c>
      <c r="I19" s="13" t="s">
        <v>122</v>
      </c>
      <c r="J19" s="13" t="s">
        <v>123</v>
      </c>
      <c r="K19" s="13" t="s">
        <v>118</v>
      </c>
      <c r="L19" s="13" t="s">
        <v>169</v>
      </c>
      <c r="M19" s="1">
        <v>-2450</v>
      </c>
      <c r="N19" t="s">
        <v>193</v>
      </c>
      <c r="O19" t="s">
        <v>194</v>
      </c>
      <c r="P19" t="s">
        <v>173</v>
      </c>
      <c r="Q19" t="s">
        <v>211</v>
      </c>
      <c r="R19" t="s">
        <v>239</v>
      </c>
      <c r="S19" t="s">
        <v>231</v>
      </c>
    </row>
    <row r="20" spans="1:19" x14ac:dyDescent="0.25">
      <c r="A20" t="s">
        <v>173</v>
      </c>
      <c r="B20" s="13" t="s">
        <v>161</v>
      </c>
      <c r="C20" s="13" t="s">
        <v>110</v>
      </c>
      <c r="D20" s="13" t="s">
        <v>111</v>
      </c>
      <c r="E20" s="13" t="s">
        <v>162</v>
      </c>
      <c r="F20" s="13" t="s">
        <v>113</v>
      </c>
      <c r="G20" s="13" t="s">
        <v>114</v>
      </c>
      <c r="H20" s="13" t="s">
        <v>115</v>
      </c>
      <c r="I20" s="16" t="s">
        <v>122</v>
      </c>
      <c r="J20" s="13" t="s">
        <v>123</v>
      </c>
      <c r="K20" s="13" t="s">
        <v>118</v>
      </c>
      <c r="L20" s="13" t="s">
        <v>170</v>
      </c>
      <c r="M20" s="1">
        <v>-5750</v>
      </c>
      <c r="N20" t="s">
        <v>195</v>
      </c>
      <c r="O20" t="s">
        <v>194</v>
      </c>
      <c r="P20" t="s">
        <v>173</v>
      </c>
      <c r="Q20" t="s">
        <v>212</v>
      </c>
      <c r="R20" t="s">
        <v>239</v>
      </c>
      <c r="S20" t="s">
        <v>228</v>
      </c>
    </row>
    <row r="21" spans="1:19" x14ac:dyDescent="0.25">
      <c r="H21" s="3"/>
      <c r="I21" s="3"/>
      <c r="M21" s="1"/>
    </row>
    <row r="22" spans="1:19" x14ac:dyDescent="0.25">
      <c r="I22" s="3"/>
      <c r="M22" s="1"/>
    </row>
    <row r="23" spans="1:19" x14ac:dyDescent="0.25">
      <c r="H23" s="3"/>
      <c r="I23" s="3"/>
      <c r="M23" s="1"/>
    </row>
    <row r="24" spans="1:19" x14ac:dyDescent="0.25">
      <c r="I24" s="3"/>
      <c r="M24" s="1"/>
    </row>
    <row r="25" spans="1:19" x14ac:dyDescent="0.25">
      <c r="I25" s="3"/>
      <c r="M25" s="1"/>
    </row>
    <row r="26" spans="1:19" x14ac:dyDescent="0.25">
      <c r="I26" s="3"/>
      <c r="M26" s="1"/>
    </row>
    <row r="27" spans="1:19" x14ac:dyDescent="0.25">
      <c r="I27" s="3"/>
      <c r="M27" s="1"/>
    </row>
    <row r="28" spans="1:19" x14ac:dyDescent="0.25">
      <c r="I28" s="3"/>
      <c r="M28" s="1"/>
    </row>
    <row r="29" spans="1:19" x14ac:dyDescent="0.25">
      <c r="G29" s="3"/>
      <c r="I29" s="3"/>
      <c r="M29" s="1"/>
    </row>
    <row r="30" spans="1:19" x14ac:dyDescent="0.25">
      <c r="I30" s="3"/>
      <c r="M30" s="1"/>
    </row>
    <row r="31" spans="1:19" x14ac:dyDescent="0.25">
      <c r="I31" s="3"/>
      <c r="M31" s="1"/>
    </row>
    <row r="32" spans="1:19" x14ac:dyDescent="0.25">
      <c r="I32" s="3"/>
      <c r="M32" s="1"/>
    </row>
    <row r="33" spans="8:13" x14ac:dyDescent="0.25">
      <c r="H33" s="3"/>
      <c r="I33" s="3"/>
      <c r="M33" s="1"/>
    </row>
    <row r="34" spans="8:13" x14ac:dyDescent="0.25">
      <c r="I34" s="3"/>
      <c r="M34" s="1"/>
    </row>
    <row r="35" spans="8:13" x14ac:dyDescent="0.25">
      <c r="I35" s="3"/>
      <c r="M35" s="1"/>
    </row>
    <row r="36" spans="8:13" x14ac:dyDescent="0.25">
      <c r="I36" s="3"/>
      <c r="M36" s="1"/>
    </row>
    <row r="37" spans="8:13" x14ac:dyDescent="0.25">
      <c r="I37" s="3"/>
      <c r="M37" s="1"/>
    </row>
    <row r="38" spans="8:13" x14ac:dyDescent="0.25">
      <c r="I38" s="3"/>
      <c r="M38" s="1"/>
    </row>
    <row r="39" spans="8:13" x14ac:dyDescent="0.25">
      <c r="I39" s="3"/>
      <c r="M39" s="1"/>
    </row>
    <row r="40" spans="8:13" x14ac:dyDescent="0.25">
      <c r="M40" s="2"/>
    </row>
    <row r="41" spans="8:13" x14ac:dyDescent="0.25">
      <c r="M41" s="2"/>
    </row>
    <row r="42" spans="8:13" x14ac:dyDescent="0.25">
      <c r="M42" s="2"/>
    </row>
    <row r="43" spans="8:13" x14ac:dyDescent="0.25">
      <c r="M43" s="2"/>
    </row>
    <row r="44" spans="8:13" x14ac:dyDescent="0.25">
      <c r="M44" s="2"/>
    </row>
    <row r="45" spans="8:13" x14ac:dyDescent="0.25">
      <c r="M45" s="2"/>
    </row>
    <row r="46" spans="8:13" x14ac:dyDescent="0.25">
      <c r="M46" s="2"/>
    </row>
    <row r="47" spans="8:13" x14ac:dyDescent="0.25">
      <c r="M47" s="2"/>
    </row>
    <row r="48" spans="8:13" x14ac:dyDescent="0.25">
      <c r="M48" s="2"/>
    </row>
    <row r="49" spans="13:13" x14ac:dyDescent="0.25">
      <c r="M49" s="2"/>
    </row>
    <row r="50" spans="13:13" x14ac:dyDescent="0.25">
      <c r="M50" s="2"/>
    </row>
    <row r="51" spans="13:13" x14ac:dyDescent="0.25">
      <c r="M51" s="2"/>
    </row>
    <row r="52" spans="13:13" x14ac:dyDescent="0.25">
      <c r="M52" s="2"/>
    </row>
    <row r="53" spans="13:13" x14ac:dyDescent="0.25">
      <c r="M53" s="2"/>
    </row>
    <row r="54" spans="13:13" x14ac:dyDescent="0.25">
      <c r="M54" s="2"/>
    </row>
    <row r="55" spans="13:13" x14ac:dyDescent="0.25">
      <c r="M55" s="2"/>
    </row>
    <row r="56" spans="13:13" x14ac:dyDescent="0.25">
      <c r="M56" s="2"/>
    </row>
    <row r="57" spans="13:13" x14ac:dyDescent="0.25">
      <c r="M57" s="2"/>
    </row>
    <row r="58" spans="13:13" x14ac:dyDescent="0.25">
      <c r="M58" s="2"/>
    </row>
    <row r="59" spans="13:13" x14ac:dyDescent="0.25">
      <c r="M59" s="2"/>
    </row>
    <row r="60" spans="13:13" x14ac:dyDescent="0.25">
      <c r="M60" s="2"/>
    </row>
    <row r="61" spans="13:13" x14ac:dyDescent="0.25">
      <c r="M61" s="2"/>
    </row>
    <row r="62" spans="13:13" x14ac:dyDescent="0.25">
      <c r="M62" s="2"/>
    </row>
    <row r="63" spans="13:13" x14ac:dyDescent="0.25">
      <c r="M63" s="2"/>
    </row>
    <row r="64" spans="13:13" x14ac:dyDescent="0.25">
      <c r="M64" s="2"/>
    </row>
    <row r="65" spans="13:13" x14ac:dyDescent="0.25">
      <c r="M65" s="2"/>
    </row>
    <row r="66" spans="13:13" x14ac:dyDescent="0.25">
      <c r="M66" s="2"/>
    </row>
    <row r="67" spans="13:13" x14ac:dyDescent="0.25">
      <c r="M67" s="2"/>
    </row>
    <row r="68" spans="13:13" x14ac:dyDescent="0.25">
      <c r="M68" s="2"/>
    </row>
    <row r="69" spans="13:13" x14ac:dyDescent="0.25">
      <c r="M69" s="2"/>
    </row>
    <row r="70" spans="13:13" x14ac:dyDescent="0.25">
      <c r="M70" s="2"/>
    </row>
    <row r="71" spans="13:13" x14ac:dyDescent="0.25">
      <c r="M71" s="2"/>
    </row>
    <row r="72" spans="13:13" x14ac:dyDescent="0.25">
      <c r="M72" s="2"/>
    </row>
    <row r="73" spans="13:13" x14ac:dyDescent="0.25">
      <c r="M73" s="2"/>
    </row>
    <row r="74" spans="13:13" x14ac:dyDescent="0.25">
      <c r="M74" s="2"/>
    </row>
    <row r="75" spans="13:13" x14ac:dyDescent="0.25">
      <c r="M75" s="2"/>
    </row>
    <row r="210" spans="7:13" x14ac:dyDescent="0.25">
      <c r="G210" s="13"/>
      <c r="M210" s="2"/>
    </row>
    <row r="211" spans="7:13" x14ac:dyDescent="0.25">
      <c r="G211" s="13"/>
      <c r="M211" s="2"/>
    </row>
    <row r="212" spans="7:13" x14ac:dyDescent="0.25">
      <c r="G212" s="13"/>
      <c r="M212" s="2"/>
    </row>
    <row r="213" spans="7:13" x14ac:dyDescent="0.25">
      <c r="G213" s="13"/>
      <c r="M213" s="2"/>
    </row>
    <row r="214" spans="7:13" x14ac:dyDescent="0.25">
      <c r="G214" s="13"/>
      <c r="M214" s="2"/>
    </row>
    <row r="215" spans="7:13" x14ac:dyDescent="0.25">
      <c r="G215" s="13"/>
      <c r="M215" s="2"/>
    </row>
    <row r="216" spans="7:13" x14ac:dyDescent="0.25">
      <c r="G216" s="13"/>
      <c r="M216" s="2"/>
    </row>
    <row r="217" spans="7:13" x14ac:dyDescent="0.25">
      <c r="G217" s="13"/>
      <c r="M217" s="2"/>
    </row>
    <row r="218" spans="7:13" x14ac:dyDescent="0.25">
      <c r="G218" s="13"/>
      <c r="M218" s="2"/>
    </row>
    <row r="219" spans="7:13" x14ac:dyDescent="0.25">
      <c r="G219" s="13"/>
      <c r="M219" s="2"/>
    </row>
    <row r="220" spans="7:13" x14ac:dyDescent="0.25">
      <c r="G220" s="13"/>
      <c r="M220" s="2"/>
    </row>
    <row r="221" spans="7:13" x14ac:dyDescent="0.25">
      <c r="G221" s="13"/>
      <c r="M221" s="2"/>
    </row>
    <row r="222" spans="7:13" x14ac:dyDescent="0.25">
      <c r="G222" s="13"/>
      <c r="M222" s="2"/>
    </row>
    <row r="223" spans="7:13" x14ac:dyDescent="0.25">
      <c r="G223" s="13"/>
      <c r="M223" s="2"/>
    </row>
    <row r="224" spans="7:13" x14ac:dyDescent="0.25">
      <c r="G224" s="13"/>
      <c r="M224" s="2"/>
    </row>
    <row r="225" spans="7:13" x14ac:dyDescent="0.25">
      <c r="G225" s="13"/>
      <c r="M225" s="2"/>
    </row>
    <row r="226" spans="7:13" x14ac:dyDescent="0.25">
      <c r="G226" s="13"/>
      <c r="M226" s="2"/>
    </row>
    <row r="227" spans="7:13" x14ac:dyDescent="0.25">
      <c r="G227" s="13"/>
      <c r="M227" s="2"/>
    </row>
    <row r="228" spans="7:13" x14ac:dyDescent="0.25">
      <c r="G228" s="13"/>
      <c r="M228" s="2"/>
    </row>
    <row r="229" spans="7:13" x14ac:dyDescent="0.25">
      <c r="G229" s="13"/>
      <c r="M229" s="2"/>
    </row>
    <row r="230" spans="7:13" x14ac:dyDescent="0.25">
      <c r="G230" s="13"/>
      <c r="M230" s="2"/>
    </row>
    <row r="231" spans="7:13" x14ac:dyDescent="0.25">
      <c r="G231" s="13"/>
      <c r="M231" s="2"/>
    </row>
    <row r="232" spans="7:13" x14ac:dyDescent="0.25">
      <c r="G232" s="13"/>
      <c r="M232" s="2"/>
    </row>
    <row r="233" spans="7:13" x14ac:dyDescent="0.25">
      <c r="G233" s="13"/>
      <c r="M233" s="2"/>
    </row>
    <row r="234" spans="7:13" x14ac:dyDescent="0.25">
      <c r="G234" s="13"/>
      <c r="M234" s="2"/>
    </row>
    <row r="274" spans="13:13" x14ac:dyDescent="0.25">
      <c r="M274" s="2"/>
    </row>
    <row r="275" spans="13:13" x14ac:dyDescent="0.25">
      <c r="M275" s="2"/>
    </row>
    <row r="276" spans="13:13" x14ac:dyDescent="0.25">
      <c r="M276" s="2"/>
    </row>
    <row r="277" spans="13:13" x14ac:dyDescent="0.25">
      <c r="M277" s="2"/>
    </row>
    <row r="278" spans="13:13" x14ac:dyDescent="0.25">
      <c r="M278" s="2"/>
    </row>
    <row r="279" spans="13:13" x14ac:dyDescent="0.25">
      <c r="M279" s="2"/>
    </row>
    <row r="280" spans="13:13" x14ac:dyDescent="0.25">
      <c r="M280" s="2"/>
    </row>
    <row r="281" spans="13:13" x14ac:dyDescent="0.25">
      <c r="M281" s="2"/>
    </row>
    <row r="282" spans="13:13" x14ac:dyDescent="0.25">
      <c r="M282" s="2"/>
    </row>
    <row r="283" spans="13:13" x14ac:dyDescent="0.25">
      <c r="M283" s="2"/>
    </row>
    <row r="284" spans="13:13" x14ac:dyDescent="0.25">
      <c r="M284" s="2"/>
    </row>
    <row r="285" spans="13:13" x14ac:dyDescent="0.25">
      <c r="M285" s="2"/>
    </row>
    <row r="286" spans="13:13" x14ac:dyDescent="0.25">
      <c r="M286" s="2"/>
    </row>
    <row r="287" spans="13:13" x14ac:dyDescent="0.25">
      <c r="M287" s="2"/>
    </row>
    <row r="288" spans="13:13" x14ac:dyDescent="0.25">
      <c r="M288" s="2"/>
    </row>
    <row r="289" spans="13:13" x14ac:dyDescent="0.25">
      <c r="M289" s="2"/>
    </row>
    <row r="290" spans="13:13" x14ac:dyDescent="0.25">
      <c r="M290" s="2"/>
    </row>
    <row r="291" spans="13:13" x14ac:dyDescent="0.25">
      <c r="M291" s="2"/>
    </row>
    <row r="292" spans="13:13" x14ac:dyDescent="0.25">
      <c r="M292" s="2"/>
    </row>
    <row r="293" spans="13:13" x14ac:dyDescent="0.25">
      <c r="M293" s="2"/>
    </row>
    <row r="294" spans="13:13" x14ac:dyDescent="0.25">
      <c r="M294" s="2"/>
    </row>
    <row r="295" spans="13:13" x14ac:dyDescent="0.25">
      <c r="M295" s="2"/>
    </row>
    <row r="296" spans="13:13" x14ac:dyDescent="0.25">
      <c r="M296" s="2"/>
    </row>
    <row r="297" spans="13:13" x14ac:dyDescent="0.25">
      <c r="M297" s="2"/>
    </row>
    <row r="298" spans="13:13" x14ac:dyDescent="0.25">
      <c r="M298" s="2"/>
    </row>
    <row r="299" spans="13:13" x14ac:dyDescent="0.25">
      <c r="M299" s="2"/>
    </row>
    <row r="300" spans="13:13" x14ac:dyDescent="0.25">
      <c r="M300" s="2"/>
    </row>
    <row r="301" spans="13:13" x14ac:dyDescent="0.25">
      <c r="M301" s="2"/>
    </row>
    <row r="302" spans="13:13" x14ac:dyDescent="0.25">
      <c r="M302" s="2"/>
    </row>
    <row r="303" spans="13:13" x14ac:dyDescent="0.25">
      <c r="M303" s="2"/>
    </row>
    <row r="304" spans="13:13" x14ac:dyDescent="0.25">
      <c r="M304" s="2"/>
    </row>
    <row r="305" spans="5:13" x14ac:dyDescent="0.25">
      <c r="M305" s="2"/>
    </row>
    <row r="306" spans="5:13" x14ac:dyDescent="0.25">
      <c r="M306" s="2"/>
    </row>
    <row r="307" spans="5:13" x14ac:dyDescent="0.25">
      <c r="M307" s="2"/>
    </row>
    <row r="308" spans="5:13" x14ac:dyDescent="0.25">
      <c r="M308" s="2"/>
    </row>
    <row r="309" spans="5:13" x14ac:dyDescent="0.25">
      <c r="M309" s="2"/>
    </row>
    <row r="310" spans="5:13" x14ac:dyDescent="0.25">
      <c r="M310" s="2"/>
    </row>
    <row r="311" spans="5:13" x14ac:dyDescent="0.25">
      <c r="M311" s="2"/>
    </row>
    <row r="312" spans="5:13" x14ac:dyDescent="0.25">
      <c r="M312" s="2"/>
    </row>
    <row r="313" spans="5:13" x14ac:dyDescent="0.25">
      <c r="M313" s="2"/>
    </row>
    <row r="314" spans="5:13" x14ac:dyDescent="0.25">
      <c r="M314" s="2"/>
    </row>
    <row r="315" spans="5:13" x14ac:dyDescent="0.25">
      <c r="M315" s="2"/>
    </row>
    <row r="316" spans="5:13" x14ac:dyDescent="0.25">
      <c r="M316" s="2"/>
    </row>
    <row r="317" spans="5:13" x14ac:dyDescent="0.25">
      <c r="M317" s="2"/>
    </row>
    <row r="318" spans="5:13" x14ac:dyDescent="0.25">
      <c r="M318" s="2"/>
    </row>
    <row r="319" spans="5:13" x14ac:dyDescent="0.25">
      <c r="E319" s="3"/>
      <c r="M319" s="2"/>
    </row>
    <row r="320" spans="5:13" x14ac:dyDescent="0.25">
      <c r="M320" s="2"/>
    </row>
    <row r="321" spans="13:13" x14ac:dyDescent="0.25">
      <c r="M321" s="2"/>
    </row>
    <row r="322" spans="13:13" x14ac:dyDescent="0.25">
      <c r="M322" s="2"/>
    </row>
    <row r="323" spans="13:13" x14ac:dyDescent="0.25">
      <c r="M323" s="2"/>
    </row>
    <row r="324" spans="13:13" x14ac:dyDescent="0.25">
      <c r="M324" s="2"/>
    </row>
    <row r="325" spans="13:13" x14ac:dyDescent="0.25">
      <c r="M325" s="2"/>
    </row>
    <row r="326" spans="13:13" x14ac:dyDescent="0.25">
      <c r="M326" s="2"/>
    </row>
    <row r="327" spans="13:13" x14ac:dyDescent="0.25">
      <c r="M327" s="2"/>
    </row>
    <row r="328" spans="13:13" x14ac:dyDescent="0.25">
      <c r="M328" s="2"/>
    </row>
    <row r="329" spans="13:13" x14ac:dyDescent="0.25">
      <c r="M329" s="2"/>
    </row>
    <row r="330" spans="13:13" x14ac:dyDescent="0.25">
      <c r="M330" s="2"/>
    </row>
    <row r="331" spans="13:13" x14ac:dyDescent="0.25">
      <c r="M331" s="2"/>
    </row>
    <row r="332" spans="13:13" x14ac:dyDescent="0.25">
      <c r="M332" s="2"/>
    </row>
    <row r="333" spans="13:13" x14ac:dyDescent="0.25">
      <c r="M333" s="2"/>
    </row>
    <row r="334" spans="13:13" x14ac:dyDescent="0.25">
      <c r="M334" s="2"/>
    </row>
    <row r="335" spans="13:13" x14ac:dyDescent="0.25">
      <c r="M335" s="2"/>
    </row>
    <row r="336" spans="13:13" x14ac:dyDescent="0.25">
      <c r="M336" s="2"/>
    </row>
    <row r="337" spans="13:13" x14ac:dyDescent="0.25">
      <c r="M337" s="2"/>
    </row>
    <row r="338" spans="13:13" x14ac:dyDescent="0.25">
      <c r="M338" s="2"/>
    </row>
    <row r="339" spans="13:13" x14ac:dyDescent="0.25">
      <c r="M339" s="2"/>
    </row>
    <row r="340" spans="13:13" x14ac:dyDescent="0.25">
      <c r="M340" s="2"/>
    </row>
    <row r="341" spans="13:13" x14ac:dyDescent="0.25">
      <c r="M341" s="2"/>
    </row>
  </sheetData>
  <sheetProtection algorithmName="SHA-512" hashValue="4javCuXLyVlEb1NXgErkfZcm9aoATZ0NA4bJ3o9USLNRFxv3vfBrjjbLjIME91Rz7lgByft9TYlZwirjEqqmyA==" saltValue="sMNg+kXMDon+/5sMSdRmT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2D403-B95C-482B-97A3-9439C9E23E0C}">
  <dimension ref="A1:S1"/>
  <sheetViews>
    <sheetView workbookViewId="0">
      <selection activeCell="S14" sqref="S14"/>
    </sheetView>
  </sheetViews>
  <sheetFormatPr defaultRowHeight="15" x14ac:dyDescent="0.25"/>
  <cols>
    <col min="4" max="4" width="20" customWidth="1"/>
    <col min="6" max="6" width="12.28515625" bestFit="1" customWidth="1"/>
    <col min="16" max="16" width="11.7109375" customWidth="1"/>
    <col min="17" max="17" width="15.5703125" customWidth="1"/>
  </cols>
  <sheetData>
    <row r="1" spans="1:19" ht="75" x14ac:dyDescent="0.25">
      <c r="A1" s="24" t="s">
        <v>107</v>
      </c>
      <c r="B1" s="20" t="s">
        <v>105</v>
      </c>
      <c r="C1" s="20" t="s">
        <v>11</v>
      </c>
      <c r="D1" s="20" t="s">
        <v>0</v>
      </c>
      <c r="E1" s="20" t="s">
        <v>5</v>
      </c>
      <c r="F1" s="20" t="s">
        <v>1</v>
      </c>
      <c r="G1" s="20" t="s">
        <v>4</v>
      </c>
      <c r="H1" s="20" t="s">
        <v>6</v>
      </c>
      <c r="I1" s="20" t="s">
        <v>9</v>
      </c>
      <c r="J1" s="20" t="s">
        <v>10</v>
      </c>
      <c r="K1" s="20" t="s">
        <v>7</v>
      </c>
      <c r="L1" s="20" t="s">
        <v>2</v>
      </c>
      <c r="M1" s="25" t="s">
        <v>13</v>
      </c>
      <c r="N1" s="20" t="s">
        <v>3</v>
      </c>
      <c r="O1" s="20" t="s">
        <v>12</v>
      </c>
      <c r="P1" s="24" t="s">
        <v>106</v>
      </c>
      <c r="Q1" s="20" t="s">
        <v>8</v>
      </c>
      <c r="R1" s="24" t="s">
        <v>213</v>
      </c>
      <c r="S1" s="20" t="s">
        <v>214</v>
      </c>
    </row>
  </sheetData>
  <sheetProtection algorithmName="SHA-512" hashValue="0Z5yWv/48yrJIAuG3wTRlCbuGvd6UQGHrHmdK9FQ+JnuqHpnRmu5Zj4J+x8+JPjfCzjjKsypIs3Qzjtmrn9tMg==" saltValue="DvpOYvkgDuNxgRh3syViT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12CF0-6F35-4C8B-9B8F-01110E62AE1F}">
  <dimension ref="A1:C43"/>
  <sheetViews>
    <sheetView workbookViewId="0">
      <selection activeCell="H24" sqref="H24"/>
    </sheetView>
  </sheetViews>
  <sheetFormatPr defaultRowHeight="15" x14ac:dyDescent="0.25"/>
  <cols>
    <col min="1" max="1" width="10.42578125" style="8" customWidth="1"/>
    <col min="2" max="2" width="30" customWidth="1"/>
    <col min="3" max="3" width="42.140625" bestFit="1" customWidth="1"/>
  </cols>
  <sheetData>
    <row r="1" spans="1:3" x14ac:dyDescent="0.25">
      <c r="A1" s="28"/>
      <c r="B1" s="28"/>
      <c r="C1" s="28"/>
    </row>
    <row r="2" spans="1:3" x14ac:dyDescent="0.25">
      <c r="A2" s="8" t="s">
        <v>82</v>
      </c>
      <c r="B2" t="s">
        <v>74</v>
      </c>
      <c r="C2" t="s">
        <v>75</v>
      </c>
    </row>
    <row r="3" spans="1:3" x14ac:dyDescent="0.25">
      <c r="A3" s="9" t="s">
        <v>84</v>
      </c>
      <c r="B3" t="s">
        <v>16</v>
      </c>
      <c r="C3" t="s">
        <v>32</v>
      </c>
    </row>
    <row r="4" spans="1:3" x14ac:dyDescent="0.25">
      <c r="A4" s="9" t="s">
        <v>85</v>
      </c>
      <c r="B4" t="s">
        <v>16</v>
      </c>
      <c r="C4" t="s">
        <v>33</v>
      </c>
    </row>
    <row r="5" spans="1:3" x14ac:dyDescent="0.25">
      <c r="A5" s="9" t="s">
        <v>86</v>
      </c>
      <c r="B5" t="s">
        <v>16</v>
      </c>
      <c r="C5" t="s">
        <v>34</v>
      </c>
    </row>
    <row r="6" spans="1:3" x14ac:dyDescent="0.25">
      <c r="A6" s="9" t="s">
        <v>87</v>
      </c>
      <c r="B6" t="s">
        <v>16</v>
      </c>
      <c r="C6" t="s">
        <v>35</v>
      </c>
    </row>
    <row r="7" spans="1:3" x14ac:dyDescent="0.25">
      <c r="A7" s="9" t="s">
        <v>88</v>
      </c>
      <c r="B7" t="s">
        <v>16</v>
      </c>
      <c r="C7" t="s">
        <v>36</v>
      </c>
    </row>
    <row r="8" spans="1:3" x14ac:dyDescent="0.25">
      <c r="A8" s="9" t="s">
        <v>31</v>
      </c>
      <c r="B8" t="s">
        <v>16</v>
      </c>
      <c r="C8" t="s">
        <v>37</v>
      </c>
    </row>
    <row r="9" spans="1:3" x14ac:dyDescent="0.25">
      <c r="A9" s="9" t="s">
        <v>89</v>
      </c>
      <c r="B9" t="s">
        <v>16</v>
      </c>
      <c r="C9" t="s">
        <v>38</v>
      </c>
    </row>
    <row r="10" spans="1:3" x14ac:dyDescent="0.25">
      <c r="A10" s="9" t="s">
        <v>27</v>
      </c>
      <c r="B10" t="s">
        <v>16</v>
      </c>
      <c r="C10" t="s">
        <v>39</v>
      </c>
    </row>
    <row r="11" spans="1:3" x14ac:dyDescent="0.25">
      <c r="A11" s="9" t="s">
        <v>90</v>
      </c>
      <c r="B11" t="s">
        <v>16</v>
      </c>
      <c r="C11" t="s">
        <v>40</v>
      </c>
    </row>
    <row r="12" spans="1:3" x14ac:dyDescent="0.25">
      <c r="A12" s="9" t="s">
        <v>91</v>
      </c>
      <c r="B12" t="s">
        <v>16</v>
      </c>
      <c r="C12" t="s">
        <v>41</v>
      </c>
    </row>
    <row r="13" spans="1:3" x14ac:dyDescent="0.25">
      <c r="A13" s="9" t="s">
        <v>20</v>
      </c>
      <c r="B13" t="s">
        <v>16</v>
      </c>
      <c r="C13" t="s">
        <v>42</v>
      </c>
    </row>
    <row r="14" spans="1:3" x14ac:dyDescent="0.25">
      <c r="A14" s="9" t="s">
        <v>92</v>
      </c>
      <c r="B14" t="s">
        <v>16</v>
      </c>
      <c r="C14" t="s">
        <v>43</v>
      </c>
    </row>
    <row r="15" spans="1:3" x14ac:dyDescent="0.25">
      <c r="A15" s="9" t="s">
        <v>77</v>
      </c>
      <c r="B15" t="s">
        <v>16</v>
      </c>
      <c r="C15" t="s">
        <v>44</v>
      </c>
    </row>
    <row r="16" spans="1:3" x14ac:dyDescent="0.25">
      <c r="A16" s="9" t="s">
        <v>93</v>
      </c>
      <c r="B16" t="s">
        <v>16</v>
      </c>
      <c r="C16" t="s">
        <v>45</v>
      </c>
    </row>
    <row r="17" spans="1:3" x14ac:dyDescent="0.25">
      <c r="A17" s="9" t="s">
        <v>94</v>
      </c>
      <c r="B17" t="s">
        <v>16</v>
      </c>
      <c r="C17" t="s">
        <v>46</v>
      </c>
    </row>
    <row r="18" spans="1:3" x14ac:dyDescent="0.25">
      <c r="A18" s="9" t="s">
        <v>95</v>
      </c>
      <c r="B18" t="s">
        <v>16</v>
      </c>
      <c r="C18" t="s">
        <v>47</v>
      </c>
    </row>
    <row r="19" spans="1:3" x14ac:dyDescent="0.25">
      <c r="A19" s="9" t="s">
        <v>96</v>
      </c>
      <c r="B19" t="s">
        <v>16</v>
      </c>
      <c r="C19" t="s">
        <v>48</v>
      </c>
    </row>
    <row r="20" spans="1:3" x14ac:dyDescent="0.25">
      <c r="A20" s="9" t="s">
        <v>97</v>
      </c>
      <c r="B20" t="s">
        <v>16</v>
      </c>
      <c r="C20" t="s">
        <v>49</v>
      </c>
    </row>
    <row r="21" spans="1:3" x14ac:dyDescent="0.25">
      <c r="A21" s="9" t="s">
        <v>98</v>
      </c>
      <c r="B21" t="s">
        <v>16</v>
      </c>
      <c r="C21" t="s">
        <v>50</v>
      </c>
    </row>
    <row r="22" spans="1:3" x14ac:dyDescent="0.25">
      <c r="A22" s="9" t="s">
        <v>76</v>
      </c>
      <c r="B22" t="s">
        <v>16</v>
      </c>
      <c r="C22" t="s">
        <v>51</v>
      </c>
    </row>
    <row r="23" spans="1:3" x14ac:dyDescent="0.25">
      <c r="A23" s="9" t="s">
        <v>99</v>
      </c>
      <c r="B23" t="s">
        <v>16</v>
      </c>
      <c r="C23" t="s">
        <v>52</v>
      </c>
    </row>
    <row r="24" spans="1:3" x14ac:dyDescent="0.25">
      <c r="A24" s="9" t="s">
        <v>100</v>
      </c>
      <c r="B24" t="s">
        <v>16</v>
      </c>
      <c r="C24" t="s">
        <v>53</v>
      </c>
    </row>
    <row r="25" spans="1:3" x14ac:dyDescent="0.25">
      <c r="A25" s="9" t="s">
        <v>22</v>
      </c>
      <c r="B25" t="s">
        <v>16</v>
      </c>
      <c r="C25" t="s">
        <v>54</v>
      </c>
    </row>
    <row r="26" spans="1:3" x14ac:dyDescent="0.25">
      <c r="A26" s="9" t="s">
        <v>101</v>
      </c>
      <c r="B26" t="s">
        <v>16</v>
      </c>
      <c r="C26" t="s">
        <v>55</v>
      </c>
    </row>
    <row r="27" spans="1:3" x14ac:dyDescent="0.25">
      <c r="A27" s="9" t="s">
        <v>19</v>
      </c>
      <c r="B27" t="s">
        <v>68</v>
      </c>
      <c r="C27" t="s">
        <v>56</v>
      </c>
    </row>
    <row r="28" spans="1:3" x14ac:dyDescent="0.25">
      <c r="A28" s="9" t="s">
        <v>102</v>
      </c>
      <c r="B28" t="s">
        <v>68</v>
      </c>
      <c r="C28" t="s">
        <v>57</v>
      </c>
    </row>
    <row r="29" spans="1:3" x14ac:dyDescent="0.25">
      <c r="A29" s="9" t="s">
        <v>24</v>
      </c>
      <c r="B29" t="s">
        <v>68</v>
      </c>
      <c r="C29" t="s">
        <v>58</v>
      </c>
    </row>
    <row r="30" spans="1:3" x14ac:dyDescent="0.25">
      <c r="A30" s="9" t="s">
        <v>23</v>
      </c>
      <c r="B30" t="s">
        <v>68</v>
      </c>
      <c r="C30" t="s">
        <v>59</v>
      </c>
    </row>
    <row r="31" spans="1:3" x14ac:dyDescent="0.25">
      <c r="A31" s="9" t="s">
        <v>103</v>
      </c>
      <c r="B31" t="s">
        <v>68</v>
      </c>
      <c r="C31" t="s">
        <v>60</v>
      </c>
    </row>
    <row r="32" spans="1:3" x14ac:dyDescent="0.25">
      <c r="A32" s="9" t="s">
        <v>26</v>
      </c>
      <c r="B32" t="s">
        <v>68</v>
      </c>
      <c r="C32" t="s">
        <v>61</v>
      </c>
    </row>
    <row r="33" spans="1:3" x14ac:dyDescent="0.25">
      <c r="A33" s="9" t="s">
        <v>25</v>
      </c>
      <c r="B33" t="s">
        <v>68</v>
      </c>
      <c r="C33" t="s">
        <v>62</v>
      </c>
    </row>
    <row r="34" spans="1:3" x14ac:dyDescent="0.25">
      <c r="A34" s="9" t="s">
        <v>28</v>
      </c>
      <c r="B34" t="s">
        <v>68</v>
      </c>
      <c r="C34" t="s">
        <v>63</v>
      </c>
    </row>
    <row r="35" spans="1:3" x14ac:dyDescent="0.25">
      <c r="A35" s="9" t="s">
        <v>29</v>
      </c>
      <c r="B35" t="s">
        <v>68</v>
      </c>
      <c r="C35" t="s">
        <v>64</v>
      </c>
    </row>
    <row r="36" spans="1:3" x14ac:dyDescent="0.25">
      <c r="A36" s="9" t="s">
        <v>30</v>
      </c>
      <c r="B36" t="s">
        <v>68</v>
      </c>
      <c r="C36" t="s">
        <v>65</v>
      </c>
    </row>
    <row r="37" spans="1:3" x14ac:dyDescent="0.25">
      <c r="A37" s="9" t="s">
        <v>83</v>
      </c>
      <c r="B37" t="s">
        <v>68</v>
      </c>
      <c r="C37" t="s">
        <v>66</v>
      </c>
    </row>
    <row r="38" spans="1:3" x14ac:dyDescent="0.25">
      <c r="A38" s="9" t="s">
        <v>21</v>
      </c>
      <c r="B38" t="s">
        <v>68</v>
      </c>
      <c r="C38" t="s">
        <v>67</v>
      </c>
    </row>
    <row r="39" spans="1:3" x14ac:dyDescent="0.25">
      <c r="A39" s="9" t="s">
        <v>18</v>
      </c>
      <c r="B39" t="s">
        <v>17</v>
      </c>
      <c r="C39" t="s">
        <v>69</v>
      </c>
    </row>
    <row r="40" spans="1:3" x14ac:dyDescent="0.25">
      <c r="A40" s="9" t="s">
        <v>78</v>
      </c>
      <c r="B40" t="s">
        <v>17</v>
      </c>
      <c r="C40" t="s">
        <v>73</v>
      </c>
    </row>
    <row r="41" spans="1:3" x14ac:dyDescent="0.25">
      <c r="A41" s="9" t="s">
        <v>79</v>
      </c>
      <c r="B41" t="s">
        <v>17</v>
      </c>
      <c r="C41" t="s">
        <v>72</v>
      </c>
    </row>
    <row r="42" spans="1:3" x14ac:dyDescent="0.25">
      <c r="A42" s="9" t="s">
        <v>80</v>
      </c>
      <c r="B42" t="s">
        <v>17</v>
      </c>
      <c r="C42" t="s">
        <v>71</v>
      </c>
    </row>
    <row r="43" spans="1:3" x14ac:dyDescent="0.25">
      <c r="A43" s="9" t="s">
        <v>81</v>
      </c>
      <c r="B43" t="s">
        <v>17</v>
      </c>
      <c r="C43" t="s">
        <v>70</v>
      </c>
    </row>
  </sheetData>
  <mergeCells count="1">
    <mergeCell ref="A1:C1"/>
  </mergeCells>
  <phoneticPr fontId="4"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4cc3dd3e7e1497325a1df603059f5855">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14c943035fb9381990375486699a2ca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C31EC6-14AD-4CB6-AD44-D15991AFE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1531F6-FE7A-4F21-8949-E9995702AE3E}">
  <ds:schemaRefs>
    <ds:schemaRef ds:uri="http://purl.org/dc/terms/"/>
    <ds:schemaRef ds:uri="http://purl.org/dc/dcmitype/"/>
    <ds:schemaRef ds:uri="http://purl.org/dc/elements/1.1/"/>
    <ds:schemaRef ds:uri="bc2eab57-ae16-487e-a3ec-dfbf0a68cf24"/>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1ed9a0e3-c801-471d-a172-dc0d75f7aea4"/>
  </ds:schemaRefs>
</ds:datastoreItem>
</file>

<file path=customXml/itemProps3.xml><?xml version="1.0" encoding="utf-8"?>
<ds:datastoreItem xmlns:ds="http://schemas.openxmlformats.org/officeDocument/2006/customXml" ds:itemID="{B6EAE8E7-A7AA-4F6E-A0F6-185B7DD63C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YTD ITF Report</vt:lpstr>
      <vt:lpstr>YTD Transfers</vt:lpstr>
      <vt:lpstr>July</vt:lpstr>
      <vt:lpstr>ITF Holding Release</vt:lpstr>
      <vt:lpstr>AcctTypeTable</vt:lpstr>
    </vt:vector>
  </TitlesOfParts>
  <Manager/>
  <Company>UCOP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aheath</dc:creator>
  <cp:keywords/>
  <dc:description/>
  <cp:lastModifiedBy>Jesus Valencia</cp:lastModifiedBy>
  <cp:revision/>
  <dcterms:created xsi:type="dcterms:W3CDTF">2023-09-26T19:44:56Z</dcterms:created>
  <dcterms:modified xsi:type="dcterms:W3CDTF">2026-08-12T22:16:50Z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y fmtid="{D5CDD505-2E9C-101B-9397-08002B2CF9AE}" pid="5" name="MediaServiceImageTags">
    <vt:lpwstr/>
  </property>
</Properties>
</file>